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SIN ANTICIPO Y QUINCENALES\BASES ESTATALES\PUBLICA\BASE UNICA PUBLICA ESTATAL SOP BINARIO\LPE-N048-2022\LPE-N048-2022\"/>
    </mc:Choice>
  </mc:AlternateContent>
  <bookViews>
    <workbookView xWindow="0" yWindow="0" windowWidth="9450" windowHeight="10890"/>
  </bookViews>
  <sheets>
    <sheet name="CATÁLOGO" sheetId="1" r:id="rId1"/>
    <sheet name="RESUMEN" sheetId="3" r:id="rId2"/>
  </sheets>
  <definedNames>
    <definedName name="_xlnm._FilterDatabase" localSheetId="0" hidden="1">CATÁLOGO!$A$12:$H$63</definedName>
    <definedName name="_xlnm.Print_Area" localSheetId="0">CATÁLOGO!$B$16:$H$65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iterate="1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<sst xmlns="http://schemas.openxmlformats.org/spreadsheetml/2006/main" count="145" uniqueCount="86">
  <si>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</si>
  <si>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</si>
  <si>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</si>
  <si>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</si>
  <si>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</si>
  <si>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</si>
  <si>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</si>
  <si>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</si>
  <si>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</si>
  <si>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</si>
  <si>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</si>
  <si>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</si>
  <si>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</si>
  <si>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</si>
  <si>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</si>
  <si>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</si>
  <si>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</si>
  <si>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</si>
  <si>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</si>
  <si>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</si>
  <si>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</si>
  <si>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</si>
  <si>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</si>
  <si>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</si>
  <si>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</si>
  <si>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</si>
  <si>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</si>
  <si>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</si>
  <si>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</si>
  <si>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</si>
  <si>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</si>
  <si>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</si>
  <si>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pza</t>
  </si>
  <si>
    <t>m</t>
  </si>
  <si>
    <t>I.1</t>
  </si>
  <si>
    <t>I.2</t>
  </si>
  <si>
    <t>I.3</t>
  </si>
  <si>
    <t>I.4</t>
  </si>
  <si>
    <t>I.5</t>
  </si>
  <si>
    <t>I.6</t>
  </si>
  <si>
    <t>Suministro e instalación de Tanque de Almacenamiento</t>
  </si>
  <si>
    <t>Suministro e instalación de Kit hidráulico by-pass</t>
  </si>
  <si>
    <t>Suministro, instalación y prueba de  tubería y piezas especiales comerciales y E.P. 4A
adaptador macho CPVC de 1/2" de diámetro</t>
  </si>
  <si>
    <t>Suministro, instalación y prueba de  tubería y piezas especiales comerciales y E.P. 4A
Codo de 90° CPVC de 13 mm (1/2") de diámetro</t>
  </si>
  <si>
    <t>Suministro, instalación y prueba de  tubería y piezas especiales comerciales y E.P. 4A
Tee de CPVC de 13 mm (1/2") de diámetro</t>
  </si>
  <si>
    <t>Suministro, instalación y prueba de  tubería y piezas especiales comerciales y E.P. 4A
válvula de esfera de CPVC de 1/2" de diámetro.</t>
  </si>
  <si>
    <t xml:space="preserve">Suministro, instalación y prueba de  tubería y piezas especiales comerciales y E.P. 4A 
Conector espiga de CPVC de 13 mm (1/2") de diámetro. </t>
  </si>
  <si>
    <t>Suministro, instalación y prueba de  tubería y piezas especiales comerciales y E.P. 4A
tubería CPVC de 1/2" de diámetro RD-13.5</t>
  </si>
  <si>
    <t>Suministro, instalación y prueba de  tubería y piezas especiales comerciales y E.P. 4A
Suministro, Instalación y prueba de tubería de POLIETILENO DE ALTA DENSIDAD de  1/2" de diámetro, incluyendo los materiales, herramienta y mano de obra especializada. (P.U.O.T.).</t>
  </si>
  <si>
    <t>Suministro, instalación y prueba de  tubería y piezas especiales comerciales y E.P. 4A
abrazadera sinfín de acero inoxidable de 1/2" de diámetro para poliducto.</t>
  </si>
  <si>
    <t>Suministro, instalación y prueba de  tubería y piezas especiales comerciales y E.P. 4A
Conector rosca interior de cobre de 1/2".</t>
  </si>
  <si>
    <t>Suministro, instalación y prueba de  tubería y piezas especiales comerciales y E.P. 4A
válvula de esfera de latón roscable de 1/2" de diámetro.</t>
  </si>
  <si>
    <t xml:space="preserve">8056.S0) Suministro de tubería y piezas especiales de Fierro Galvanizado(Hierro Maleable) Cédula 40 por inmersión en caliente tipo standard CLASE 150 (10.5 KG/CM2) y E.P. 9A
Niple galvanizado de 2” de largo x 1/2" de diámetro roscado ambos extremos.. </t>
  </si>
  <si>
    <t>Suministro e instalación de Kit hidráulico tinaco</t>
  </si>
  <si>
    <t>Suministro, instalación y prueba de  tubería y piezas especiales comerciales y E.P. 4A
adaptador macho CPVC de 1" de diámetro</t>
  </si>
  <si>
    <t>Suministro, instalación y prueba de  tubería y piezas especiales comerciales y E.P. 4A
Codo de 90° CPVC de 25 mm (1") de diámetro</t>
  </si>
  <si>
    <t>Suministro, instalación y prueba de  tubería y piezas especiales comerciales y E.P. 4A
Tuerca unión de CPVC de 25 mm (1") de diámetro.</t>
  </si>
  <si>
    <t>Suministro, instalación y prueba de  tubería y piezas especiales comerciales y E.P. 4A
adaptador hembra CPVC de 1" de diámetro.</t>
  </si>
  <si>
    <t xml:space="preserve">Suministro, instalación y prueba de  tubería y piezas especiales comerciales y E.P. 4A
reducción BUSHING CPVC de 1" a 1/2" de diámetro.
</t>
  </si>
  <si>
    <t>Suministro, instalación y prueba de  tubería y piezas especiales comerciales y E.P. 4A
tuerca unión CPVC de 1/2" de diámetro.</t>
  </si>
  <si>
    <t>Suministro, instalación y prueba de  tubería y piezas especiales comerciales y E.P. 4A
Codo de Oreja de CPVC de 1/2"</t>
  </si>
  <si>
    <t>Suministro, instalación y prueba de  tubería y piezas especiales comerciales y E.P. 4A
Suministro e instalación de llave nariz italiana de 1/2" de diámetro roscable, incluye: pruebas, materiales, mano de obra desperdicios, limpieza, herramienta y equipo y E.P. 4A.</t>
  </si>
  <si>
    <t>Suministro, instalación y prueba de  tubería y piezas especiales comerciales y E.P. 4A
tubería CPVC de 1" de diámetro RD-13.5</t>
  </si>
  <si>
    <t>Suministro e instalación de Kit eléctrico</t>
  </si>
  <si>
    <t>3.0704.13.) INSTALACIONES ELÉCTRICAS
3.0704.13.) B. REFERENCIAS
3.0704.13  F.01  k) Cable de uso rudo; (3.0704.13 G.02)
05) Suministro e Instalación de cable de Uso Rudo color negro calibre 2x16 marca INDIANA modelo 2X16 o similar en calidad. Incluye: suministro, mano de obra especializada, conexión, pruebas y todo lo necesario para su correcta instalación y puesta en operación. P.U.O.T.</t>
  </si>
  <si>
    <t>Suministro y Colocación de Centro de carga de 2 polos, 50 A, 120/240V,1F-3H, 10 kA, para empotrar, línea BTN/2ER mca. BITICINO o similar en calidad. Incluye suministro de materiales, mano de obra  especializada, conexiones, pruebas, material misceláneo, desperdicio, acarreos, maniobras, herramienta y equipo.</t>
  </si>
  <si>
    <t>Suministro y colocación de conector Glándula para cable de 3-7mm 3/8 NPT NYLON. Incluye: materiales, mano de obra, equipo, herramienta y todo lo necesario para su correcta ejecución. P.U.O.T.</t>
  </si>
  <si>
    <t>3.0704.13.) INSTALACIONES ELÉCTRICAS
3.0704.13.) B. REFERENCIAS.
3.0704.13  F.01  l) Interruptor termomagnético (3.0704.13  G.04).
Suministro e instalación de interruptor para tablero QO, de un polo de 1x15 amp. Cat QO115, marca SQUARE D o similar,  incluye: suministro de materiales, mano de obra especializada, conexiones, pruebas, desperdicio, acarreos, maniobras, herramienta y equipo.</t>
  </si>
  <si>
    <t>Suministro e instalación de Base para tanque de almacenamiento</t>
  </si>
  <si>
    <t>Suministro e instalación de válvula check de bronce, tipo columpio 13 mm de diámetro y E.P. 16A</t>
  </si>
  <si>
    <t>kg</t>
  </si>
  <si>
    <t xml:space="preserve">
Suministro e Instalación de solera chasis de hule EPDM uso rudo de 1/8" x 1"</t>
  </si>
  <si>
    <t>Suministro y colocación de Tornillo máquina galv. De 5/16" x 2" pulgadas, incluye: tuerca de presión y rodana, mano de obra especializada, acarreo, colocación, fijación, ajustes, maniobras y herramienta. a cualquier altura. (P.U.O.T.)</t>
  </si>
  <si>
    <t>Suministro y colocación de bomba marca ACUAPAK o similar en calidad, de 1/2 HP, 1 fase, 127 V, 60 hz. Incluye: presurizador PRES-APAXP-P10 marca ALTAMIRA o similar en calidad, protección contra abatimiento, válvula check integrada e interruptor on/off para protección, material, mano de obra, herramienta, equipo, maniobras, acarreos, conexiones, pruebas y todo lo necesario para su correcta ejecución. P.U.O.T.</t>
  </si>
  <si>
    <t>Suministro y colocación de tornillo máquina galv. 1/4" x 2" pulgadas. Incluye: tuerca de presión y rondana, mano de obra especializada, acarreo, colocación, fijación, ajustes, maniobras y herramienta. A cualquier altura.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</si>
  <si>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centro de distribución Altamira,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liquídos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</si>
  <si>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González,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liquídos penetrantes. A cualquier altura.</t>
  </si>
  <si>
    <t>Suministro e instalación de Tinaco B. de 750 lts. de capacidad,  fabricado con polietileno lineal de baja densidad, marca ROTOPLAS o similar en calidad, puesto en centro de distribución Altamira,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</si>
  <si>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González, Incluye: válvula de llenado, flotador, jarro de aire, multiconector, válvula de esfera y tapa, flete, acarreos, maniobras, mano de obra, herramienta y todo lo necesario para su correcta colocación. P.U.O.T.</t>
  </si>
  <si>
    <t>Suministro e instalación de Equipo de Bombeo</t>
  </si>
  <si>
    <t>SUMINISTRO Y COLOCACIÓN DE SISTEMA DE ALMACENAMIENTO DE AGUA POTABLE EN VIVIENDAS DE LA ZONA SUR PAQUETE 1, EN EL ESTADO DE TAMAULIPAS</t>
  </si>
  <si>
    <t>Suministro e instalación de Tinaco B. de 750 lts. de capacidad,  fabricado con polietileno lineal de baja densidad, marca ROTOPLAS o similar en calidad, puesto en Aldama, Incluye: válvula de llenado, flotador, jarro de aire, multiconector, válvula de esfera y tapa, flete, acarreos, maniobras, mano de obra, herramienta y todo lo necesario para su correcta colocación.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</si>
  <si>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Aldama,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liquídos penetrantes. A cualquier altura.</t>
  </si>
  <si>
    <t>LICITACIÓN No.:LPE-N048-2022</t>
  </si>
  <si>
    <t>LPE-N048-2022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</si>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</sst>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rgb="FF000000"/>
      <name val="Helvetica"/>
    </font>
    <font>
      <sz val="10"/>
      <name val="DIN Pro Regular"/>
      <family val="2"/>
    </font>
    <font>
      <b/>
      <sz val="8"/>
      <name val="DIN Pro Regular"/>
      <family val="2"/>
    </font>
    <font>
      <b/>
      <sz val="12"/>
      <name val="DIN Pro Regular"/>
      <family val="2"/>
    </font>
    <font>
      <b/>
      <sz val="9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  <font>
      <b/>
      <sz val="14"/>
      <name val="DIN Pro Regular"/>
      <family val="2"/>
    </font>
    <font>
      <b/>
      <sz val="11"/>
      <name val="DIN Pro Regular"/>
      <family val="2"/>
    </font>
    <font>
      <b/>
      <sz val="9"/>
      <color theme="1"/>
      <name val="DIN Pro Regular"/>
      <family val="2"/>
    </font>
    <font>
      <sz val="9"/>
      <name val="DIN Pro Regular"/>
      <family val="2"/>
    </font>
    <font>
      <sz val="9"/>
      <color rgb="FF000000"/>
      <name val="DIN Pro Regular"/>
      <family val="2"/>
    </font>
    <font>
      <b/>
      <sz val="10"/>
      <name val="DIN Pro Regular"/>
      <family val="2"/>
    </font>
    <font>
      <sz val="9"/>
      <color theme="1"/>
      <name val="DIN Pro Regular"/>
      <family val="2"/>
    </font>
    <font>
      <sz val="9"/>
      <color indexed="8"/>
      <name val="DIN Pro Regular"/>
      <family val="2"/>
    </font>
    <font>
      <i/>
      <sz val="9"/>
      <name val="DIN Pro Regular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61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0" xfId="0" applyFont="1"/>
    <xf numFmtId="4" fontId="4" fillId="0" borderId="1" xfId="0" applyNumberFormat="1" applyFont="1" applyFill="1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7" fillId="0" borderId="2" xfId="0" applyFont="1" applyFill="1" applyBorder="1"/>
    <xf numFmtId="0" fontId="17" fillId="0" borderId="4" xfId="0" applyFont="1" applyFill="1" applyBorder="1"/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0" xfId="0" applyFont="1" applyFill="1" applyBorder="1"/>
    <xf numFmtId="0" fontId="18" fillId="0" borderId="7" xfId="0" applyFont="1" applyFill="1" applyBorder="1" applyAlignment="1">
      <alignment horizontal="justify" vertical="top"/>
    </xf>
    <xf numFmtId="0" fontId="17" fillId="0" borderId="1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11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justify" vertical="top"/>
    </xf>
    <xf numFmtId="0" fontId="17" fillId="0" borderId="8" xfId="0" applyFont="1" applyFill="1" applyBorder="1"/>
    <xf numFmtId="0" fontId="17" fillId="0" borderId="1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/>
    <xf numFmtId="0" fontId="17" fillId="0" borderId="5" xfId="0" applyFont="1" applyFill="1" applyBorder="1" applyAlignment="1">
      <alignment horizontal="right"/>
    </xf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1" xfId="0" applyFont="1" applyFill="1" applyBorder="1"/>
    <xf numFmtId="0" fontId="17" fillId="0" borderId="12" xfId="0" applyFont="1" applyFill="1" applyBorder="1" applyAlignment="1"/>
    <xf numFmtId="0" fontId="17" fillId="0" borderId="1" xfId="0" applyFont="1" applyFill="1" applyBorder="1" applyAlignment="1"/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/>
    <xf numFmtId="0" fontId="17" fillId="0" borderId="14" xfId="0" applyFont="1" applyFill="1" applyBorder="1"/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justify" vertical="center" wrapText="1"/>
    </xf>
    <xf numFmtId="0" fontId="21" fillId="0" borderId="2" xfId="2" applyFont="1" applyFill="1" applyBorder="1" applyAlignment="1">
      <alignment horizontal="center" vertical="top"/>
    </xf>
    <xf numFmtId="4" fontId="21" fillId="0" borderId="3" xfId="2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vertical="top"/>
    </xf>
    <xf numFmtId="0" fontId="21" fillId="0" borderId="4" xfId="0" applyFont="1" applyFill="1" applyBorder="1"/>
    <xf numFmtId="0" fontId="18" fillId="0" borderId="2" xfId="2" applyNumberFormat="1" applyFont="1" applyFill="1" applyBorder="1" applyAlignment="1">
      <alignment horizontal="justify" vertical="center" wrapText="1"/>
    </xf>
    <xf numFmtId="164" fontId="22" fillId="0" borderId="2" xfId="3" applyNumberFormat="1" applyFont="1" applyFill="1" applyBorder="1" applyAlignment="1">
      <alignment horizontal="left" vertical="top"/>
    </xf>
    <xf numFmtId="164" fontId="22" fillId="0" borderId="3" xfId="3" applyNumberFormat="1" applyFont="1" applyFill="1" applyBorder="1" applyAlignment="1">
      <alignment horizontal="left" vertical="top"/>
    </xf>
    <xf numFmtId="164" fontId="22" fillId="0" borderId="4" xfId="3" applyNumberFormat="1" applyFont="1" applyFill="1" applyBorder="1" applyAlignment="1">
      <alignment horizontal="left" vertical="top"/>
    </xf>
    <xf numFmtId="0" fontId="21" fillId="0" borderId="2" xfId="0" applyFont="1" applyFill="1" applyBorder="1"/>
    <xf numFmtId="0" fontId="21" fillId="0" borderId="3" xfId="0" applyFont="1" applyFill="1" applyBorder="1"/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top"/>
    </xf>
    <xf numFmtId="0" fontId="17" fillId="0" borderId="1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9" xfId="0" applyFont="1" applyFill="1" applyBorder="1"/>
    <xf numFmtId="0" fontId="17" fillId="0" borderId="13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top"/>
    </xf>
    <xf numFmtId="0" fontId="24" fillId="0" borderId="6" xfId="0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top"/>
    </xf>
    <xf numFmtId="0" fontId="18" fillId="0" borderId="15" xfId="0" applyFont="1" applyFill="1" applyBorder="1" applyAlignment="1">
      <alignment horizontal="center" vertical="center" wrapText="1"/>
    </xf>
    <xf numFmtId="0" fontId="20" fillId="0" borderId="15" xfId="2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vertical="center" wrapText="1"/>
    </xf>
    <xf numFmtId="0" fontId="26" fillId="0" borderId="15" xfId="2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justify" vertical="center" wrapText="1"/>
    </xf>
    <xf numFmtId="0" fontId="27" fillId="0" borderId="4" xfId="0" applyFont="1" applyFill="1" applyBorder="1" applyAlignment="1">
      <alignment horizontal="center" vertical="center" wrapText="1"/>
    </xf>
    <xf numFmtId="4" fontId="26" fillId="0" borderId="15" xfId="0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justify" vertical="center" wrapText="1"/>
    </xf>
    <xf numFmtId="0" fontId="28" fillId="0" borderId="0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left" vertical="center"/>
    </xf>
    <xf numFmtId="0" fontId="29" fillId="0" borderId="15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justify" vertical="center" wrapText="1"/>
    </xf>
    <xf numFmtId="0" fontId="29" fillId="0" borderId="15" xfId="0" applyFont="1" applyFill="1" applyBorder="1" applyAlignment="1">
      <alignment horizontal="center" vertical="center"/>
    </xf>
    <xf numFmtId="0" fontId="26" fillId="0" borderId="17" xfId="2" applyNumberFormat="1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0" fontId="29" fillId="0" borderId="15" xfId="2" applyFont="1" applyFill="1" applyBorder="1" applyAlignment="1">
      <alignment horizontal="justify" vertical="center" wrapText="1"/>
    </xf>
    <xf numFmtId="0" fontId="30" fillId="0" borderId="15" xfId="12" applyFont="1" applyFill="1" applyBorder="1" applyAlignment="1">
      <alignment horizontal="center" vertical="center" wrapText="1"/>
    </xf>
    <xf numFmtId="0" fontId="26" fillId="0" borderId="15" xfId="11" applyNumberFormat="1" applyFont="1" applyFill="1" applyBorder="1" applyAlignment="1">
      <alignment horizontal="justify" vertical="center" wrapText="1"/>
    </xf>
    <xf numFmtId="0" fontId="26" fillId="0" borderId="15" xfId="2" applyFont="1" applyFill="1" applyBorder="1" applyAlignment="1">
      <alignment horizontal="justify" vertical="center" wrapText="1"/>
    </xf>
    <xf numFmtId="4" fontId="26" fillId="0" borderId="15" xfId="13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  <xf numFmtId="4" fontId="26" fillId="0" borderId="17" xfId="1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justify" vertical="center"/>
    </xf>
    <xf numFmtId="0" fontId="26" fillId="0" borderId="17" xfId="0" applyNumberFormat="1" applyFont="1" applyFill="1" applyBorder="1" applyAlignment="1">
      <alignment horizontal="center" vertical="center"/>
    </xf>
    <xf numFmtId="0" fontId="26" fillId="0" borderId="17" xfId="2" applyNumberFormat="1" applyFont="1" applyFill="1" applyBorder="1" applyAlignment="1">
      <alignment horizontal="justify" vertical="center"/>
    </xf>
    <xf numFmtId="0" fontId="31" fillId="0" borderId="17" xfId="0" applyFont="1" applyFill="1" applyBorder="1" applyAlignment="1">
      <alignment horizontal="justify" vertical="center"/>
    </xf>
    <xf numFmtId="0" fontId="31" fillId="0" borderId="17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4" fontId="17" fillId="0" borderId="0" xfId="0" applyNumberFormat="1" applyFont="1" applyFill="1" applyBorder="1"/>
    <xf numFmtId="0" fontId="18" fillId="0" borderId="0" xfId="0" applyFont="1" applyFill="1" applyBorder="1" applyAlignment="1">
      <alignment horizontal="right" vertical="center" wrapText="1"/>
    </xf>
    <xf numFmtId="0" fontId="17" fillId="0" borderId="16" xfId="0" applyFont="1" applyFill="1" applyBorder="1"/>
    <xf numFmtId="0" fontId="17" fillId="0" borderId="0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left" vertical="center" wrapText="1"/>
    </xf>
    <xf numFmtId="1" fontId="17" fillId="0" borderId="3" xfId="0" applyNumberFormat="1" applyFont="1" applyFill="1" applyBorder="1" applyAlignment="1">
      <alignment horizontal="left" vertical="center" wrapText="1"/>
    </xf>
    <xf numFmtId="1" fontId="17" fillId="0" borderId="4" xfId="0" applyNumberFormat="1" applyFont="1" applyFill="1" applyBorder="1" applyAlignment="1">
      <alignment horizontal="left" vertical="center" wrapText="1"/>
    </xf>
  </cellXfs>
  <cellStyles count="17">
    <cellStyle name="Euro" xfId="5"/>
    <cellStyle name="Euro 2" xfId="15"/>
    <cellStyle name="Moneda" xfId="11" builtinId="4"/>
    <cellStyle name="Moneda 2" xfId="16"/>
    <cellStyle name="Normal" xfId="0" builtinId="0"/>
    <cellStyle name="Normal 17" xfId="10"/>
    <cellStyle name="Normal 2" xfId="1"/>
    <cellStyle name="Normal 2 2" xfId="7"/>
    <cellStyle name="Normal 2 2 2" xfId="13"/>
    <cellStyle name="Normal 25" xfId="9"/>
    <cellStyle name="Normal 3" xfId="4"/>
    <cellStyle name="Normal 3 2" xfId="14"/>
    <cellStyle name="Normal 4" xfId="6"/>
    <cellStyle name="Normal 7 2" xfId="8"/>
    <cellStyle name="Normal_formato presupuesto111" xfId="12"/>
    <cellStyle name="Normal_GSANCHEZ 2" xfId="2"/>
    <cellStyle name="Normal_Presupuestos corregidos y aumentados(BUSTAMANTE)" xfId="3"/>
  </cellStyles>
  <dxfs count="133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0</xdr:row>
      <xdr:rowOff>0</xdr:rowOff>
    </xdr:from>
    <xdr:to>
      <xdr:col>6</xdr:col>
      <xdr:colOff>1466850</xdr:colOff>
      <xdr:row>4</xdr:row>
      <xdr:rowOff>28575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2838450</xdr:colOff>
      <xdr:row>1</xdr:row>
      <xdr:rowOff>9525</xdr:rowOff>
    </xdr:from>
    <xdr:to>
      <xdr:col>7</xdr:col>
      <xdr:colOff>9525</xdr:colOff>
      <xdr:row>5</xdr:row>
      <xdr:rowOff>95250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705225" y="21907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4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Novecento wide Book"/>
            </a:rPr>
            <a:t> </a:t>
          </a: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0</xdr:rowOff>
    </xdr:from>
    <xdr:to>
      <xdr:col>5</xdr:col>
      <xdr:colOff>866775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2428875</xdr:colOff>
      <xdr:row>1</xdr:row>
      <xdr:rowOff>47625</xdr:rowOff>
    </xdr:from>
    <xdr:to>
      <xdr:col>5</xdr:col>
      <xdr:colOff>1247775</xdr:colOff>
      <xdr:row>5</xdr:row>
      <xdr:rowOff>114300</xdr:rowOff>
    </xdr:to>
    <xdr:sp macro="" textlink="">
      <xdr:nvSpPr>
        <xdr:cNvPr id="2051" name="Cuadro de texto 6"/>
        <xdr:cNvSpPr txBox="1">
          <a:spLocks noChangeArrowheads="1"/>
        </xdr:cNvSpPr>
      </xdr:nvSpPr>
      <xdr:spPr bwMode="auto">
        <a:xfrm>
          <a:off x="3333750" y="24765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4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showGridLines="0" tabSelected="1" topLeftCell="B1" zoomScaleNormal="100" workbookViewId="0">
      <selection activeCell="C7" sqref="C7"/>
    </sheetView>
  </sheetViews>
  <sheetFormatPr baseColWidth="10" defaultRowHeight="12.75" outlineLevelCol="1"/>
  <cols>
    <col min="1" max="1" width="6.85546875" style="1" hidden="1" customWidth="1" outlineLevel="1"/>
    <col min="2" max="2" width="13" style="12" customWidth="1" collapsed="1"/>
    <col min="3" max="3" width="51.7109375" style="1" customWidth="1"/>
    <col min="4" max="4" width="7.42578125" style="1" customWidth="1"/>
    <col min="5" max="5" width="11.140625" style="15" customWidth="1"/>
    <col min="6" max="6" width="11.42578125" style="1"/>
    <col min="7" max="7" width="28.140625" style="5" customWidth="1"/>
    <col min="8" max="8" width="11.8554687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16"/>
      <c r="B1" s="16"/>
      <c r="C1" s="16"/>
      <c r="D1" s="16"/>
      <c r="E1" s="16"/>
      <c r="F1" s="16"/>
      <c r="G1" s="16"/>
      <c r="H1" s="16"/>
    </row>
    <row r="2" spans="1:9" ht="13.5">
      <c r="A2" s="17"/>
      <c r="B2" s="17"/>
      <c r="C2" s="17"/>
      <c r="D2" s="17"/>
      <c r="E2" s="17"/>
      <c r="F2" s="17"/>
      <c r="G2" s="17"/>
      <c r="H2" s="17"/>
    </row>
    <row r="3" spans="1:9">
      <c r="A3" s="18"/>
      <c r="B3" s="18"/>
      <c r="C3" s="18"/>
      <c r="D3" s="18"/>
      <c r="E3" s="18"/>
      <c r="F3" s="18"/>
      <c r="G3" s="18"/>
      <c r="H3" s="18"/>
    </row>
    <row r="5" spans="1:9" ht="19.5" customHeight="1">
      <c r="D5" s="2"/>
      <c r="E5" s="14"/>
      <c r="F5" s="2"/>
      <c r="G5" s="3"/>
    </row>
    <row r="6" spans="1:9" ht="22.5" customHeight="1">
      <c r="A6" s="88" t="s">
        <v>83</v>
      </c>
      <c r="B6" s="89"/>
      <c r="C6" s="90"/>
      <c r="D6" s="91" t="s">
        <v>1</v>
      </c>
      <c r="E6" s="92"/>
      <c r="F6" s="93"/>
      <c r="G6" s="94" t="s">
        <v>2</v>
      </c>
      <c r="H6" s="95" t="s">
        <v>3</v>
      </c>
    </row>
    <row r="7" spans="1:9" ht="48">
      <c r="A7" s="88" t="s">
        <v>4</v>
      </c>
      <c r="B7" s="89"/>
      <c r="C7" s="74" t="s">
        <v>80</v>
      </c>
      <c r="D7" s="96"/>
      <c r="E7" s="97"/>
      <c r="F7" s="98"/>
      <c r="G7" s="99"/>
      <c r="H7" s="100" t="s">
        <v>5</v>
      </c>
    </row>
    <row r="8" spans="1:9" ht="15" customHeight="1">
      <c r="A8" s="101" t="s">
        <v>6</v>
      </c>
      <c r="B8" s="101"/>
      <c r="C8" s="101"/>
      <c r="D8" s="102" t="s">
        <v>7</v>
      </c>
      <c r="E8" s="102"/>
      <c r="F8" s="43" t="s">
        <v>8</v>
      </c>
      <c r="G8" s="103"/>
      <c r="H8" s="104" t="s">
        <v>9</v>
      </c>
    </row>
    <row r="9" spans="1:9">
      <c r="A9" s="101"/>
      <c r="B9" s="101"/>
      <c r="C9" s="101"/>
      <c r="D9" s="102"/>
      <c r="E9" s="102"/>
      <c r="F9" s="49" t="s">
        <v>10</v>
      </c>
      <c r="G9" s="105"/>
      <c r="H9" s="51" t="s">
        <v>28</v>
      </c>
    </row>
    <row r="10" spans="1:9" ht="12.95" customHeight="1">
      <c r="A10" s="106" t="s">
        <v>11</v>
      </c>
      <c r="B10" s="106"/>
      <c r="C10" s="106"/>
      <c r="D10" s="106"/>
      <c r="E10" s="106"/>
      <c r="F10" s="106"/>
      <c r="G10" s="106"/>
      <c r="H10" s="106"/>
    </row>
    <row r="11" spans="1:9" ht="6" customHeight="1">
      <c r="A11" s="106"/>
      <c r="B11" s="106"/>
      <c r="C11" s="106"/>
      <c r="D11" s="106"/>
      <c r="E11" s="106"/>
      <c r="F11" s="106"/>
      <c r="G11" s="106"/>
      <c r="H11" s="106"/>
    </row>
    <row r="12" spans="1:9" ht="12.95" customHeight="1">
      <c r="A12" s="107" t="s">
        <v>12</v>
      </c>
      <c r="B12" s="107" t="s">
        <v>13</v>
      </c>
      <c r="C12" s="107" t="s">
        <v>14</v>
      </c>
      <c r="D12" s="107" t="s">
        <v>15</v>
      </c>
      <c r="E12" s="108" t="s">
        <v>16</v>
      </c>
      <c r="F12" s="109" t="s">
        <v>17</v>
      </c>
      <c r="G12" s="110"/>
      <c r="H12" s="107" t="s">
        <v>18</v>
      </c>
    </row>
    <row r="13" spans="1:9" ht="12.95" customHeight="1">
      <c r="A13" s="111"/>
      <c r="B13" s="111"/>
      <c r="C13" s="111"/>
      <c r="D13" s="111"/>
      <c r="E13" s="112"/>
      <c r="F13" s="113"/>
      <c r="G13" s="114"/>
      <c r="H13" s="111"/>
    </row>
    <row r="14" spans="1:9">
      <c r="A14" s="111"/>
      <c r="B14" s="111"/>
      <c r="C14" s="111"/>
      <c r="D14" s="111"/>
      <c r="E14" s="112"/>
      <c r="F14" s="115" t="s">
        <v>19</v>
      </c>
      <c r="G14" s="116" t="s">
        <v>20</v>
      </c>
      <c r="H14" s="117" t="s">
        <v>21</v>
      </c>
    </row>
    <row r="15" spans="1:9" ht="48">
      <c r="A15" s="73"/>
      <c r="B15" s="73" t="s">
        <v>31</v>
      </c>
      <c r="C15" s="74" t="s">
        <v>80</v>
      </c>
      <c r="D15" s="73"/>
      <c r="E15" s="118"/>
      <c r="F15" s="119"/>
      <c r="G15" s="120"/>
      <c r="H15" s="117"/>
    </row>
    <row r="16" spans="1:9" s="4" customFormat="1" ht="15">
      <c r="A16" s="121"/>
      <c r="B16" s="122" t="s">
        <v>34</v>
      </c>
      <c r="C16" s="123" t="s">
        <v>40</v>
      </c>
      <c r="D16" s="122"/>
      <c r="E16" s="124"/>
      <c r="F16" s="125"/>
      <c r="G16" s="125"/>
      <c r="H16" s="125"/>
      <c r="I16"/>
    </row>
    <row r="17" spans="1:8" ht="84">
      <c r="A17" s="126"/>
      <c r="B17" s="127">
        <v>260010030</v>
      </c>
      <c r="C17" s="128" t="s">
        <v>77</v>
      </c>
      <c r="D17" s="129" t="s">
        <v>32</v>
      </c>
      <c r="E17" s="130">
        <v>230</v>
      </c>
      <c r="F17" s="125"/>
      <c r="G17" s="125"/>
      <c r="H17" s="125"/>
    </row>
    <row r="18" spans="1:8" ht="84">
      <c r="A18" s="126"/>
      <c r="B18" s="127">
        <v>260010038</v>
      </c>
      <c r="C18" s="131" t="s">
        <v>81</v>
      </c>
      <c r="D18" s="129" t="s">
        <v>32</v>
      </c>
      <c r="E18" s="130">
        <v>70</v>
      </c>
      <c r="F18" s="125"/>
      <c r="G18" s="125"/>
      <c r="H18" s="125"/>
    </row>
    <row r="19" spans="1:8" ht="84">
      <c r="A19" s="126"/>
      <c r="B19" s="127">
        <v>260010031</v>
      </c>
      <c r="C19" s="131" t="s">
        <v>78</v>
      </c>
      <c r="D19" s="127" t="s">
        <v>32</v>
      </c>
      <c r="E19" s="130">
        <v>100</v>
      </c>
      <c r="F19" s="125"/>
      <c r="G19" s="125"/>
      <c r="H19" s="125"/>
    </row>
    <row r="20" spans="1:8" s="4" customFormat="1">
      <c r="A20" s="121"/>
      <c r="B20" s="132" t="s">
        <v>35</v>
      </c>
      <c r="C20" s="133" t="s">
        <v>79</v>
      </c>
      <c r="D20" s="122"/>
      <c r="E20" s="124"/>
      <c r="F20" s="125"/>
      <c r="G20" s="125"/>
      <c r="H20" s="125"/>
    </row>
    <row r="21" spans="1:8" ht="36">
      <c r="A21" s="126"/>
      <c r="B21" s="134">
        <v>290550258</v>
      </c>
      <c r="C21" s="135" t="s">
        <v>71</v>
      </c>
      <c r="D21" s="136" t="s">
        <v>33</v>
      </c>
      <c r="E21" s="130">
        <v>60</v>
      </c>
      <c r="F21" s="125"/>
      <c r="G21" s="125"/>
      <c r="H21" s="125"/>
    </row>
    <row r="22" spans="1:8" ht="84">
      <c r="A22" s="126"/>
      <c r="B22" s="134">
        <v>290450139</v>
      </c>
      <c r="C22" s="137" t="s">
        <v>73</v>
      </c>
      <c r="D22" s="136" t="s">
        <v>32</v>
      </c>
      <c r="E22" s="130">
        <v>400</v>
      </c>
      <c r="F22" s="125"/>
      <c r="G22" s="125"/>
      <c r="H22" s="125"/>
    </row>
    <row r="23" spans="1:8" ht="48">
      <c r="A23" s="126"/>
      <c r="B23" s="134">
        <v>280120146</v>
      </c>
      <c r="C23" s="138" t="s">
        <v>72</v>
      </c>
      <c r="D23" s="136" t="s">
        <v>32</v>
      </c>
      <c r="E23" s="130">
        <v>1600</v>
      </c>
      <c r="F23" s="125"/>
      <c r="G23" s="125"/>
      <c r="H23" s="125"/>
    </row>
    <row r="24" spans="1:8" s="4" customFormat="1">
      <c r="A24" s="121"/>
      <c r="B24" s="132" t="s">
        <v>36</v>
      </c>
      <c r="C24" s="123" t="s">
        <v>41</v>
      </c>
      <c r="D24" s="122"/>
      <c r="E24" s="124"/>
      <c r="F24" s="125"/>
      <c r="G24" s="125"/>
      <c r="H24" s="125"/>
    </row>
    <row r="25" spans="1:8" ht="36">
      <c r="A25" s="126"/>
      <c r="B25" s="134">
        <v>290550259</v>
      </c>
      <c r="C25" s="135" t="s">
        <v>42</v>
      </c>
      <c r="D25" s="136" t="s">
        <v>32</v>
      </c>
      <c r="E25" s="130">
        <v>2800</v>
      </c>
      <c r="F25" s="125"/>
      <c r="G25" s="125"/>
      <c r="H25" s="125"/>
    </row>
    <row r="26" spans="1:8" ht="24">
      <c r="A26" s="126"/>
      <c r="B26" s="136">
        <v>290550273</v>
      </c>
      <c r="C26" s="139" t="s">
        <v>69</v>
      </c>
      <c r="D26" s="140" t="s">
        <v>32</v>
      </c>
      <c r="E26" s="130">
        <v>400</v>
      </c>
      <c r="F26" s="125"/>
      <c r="G26" s="125"/>
      <c r="H26" s="125"/>
    </row>
    <row r="27" spans="1:8" ht="36">
      <c r="A27" s="126"/>
      <c r="B27" s="136">
        <v>280340178</v>
      </c>
      <c r="C27" s="141" t="s">
        <v>43</v>
      </c>
      <c r="D27" s="136" t="s">
        <v>32</v>
      </c>
      <c r="E27" s="130">
        <v>1200</v>
      </c>
      <c r="F27" s="125"/>
      <c r="G27" s="125"/>
      <c r="H27" s="125"/>
    </row>
    <row r="28" spans="1:8" ht="36">
      <c r="A28" s="126"/>
      <c r="B28" s="136">
        <v>280340177</v>
      </c>
      <c r="C28" s="135" t="s">
        <v>44</v>
      </c>
      <c r="D28" s="136" t="s">
        <v>32</v>
      </c>
      <c r="E28" s="130">
        <v>800</v>
      </c>
      <c r="F28" s="125"/>
      <c r="G28" s="125"/>
      <c r="H28" s="125"/>
    </row>
    <row r="29" spans="1:8" ht="36">
      <c r="A29" s="126"/>
      <c r="B29" s="134">
        <v>290550260</v>
      </c>
      <c r="C29" s="135" t="s">
        <v>45</v>
      </c>
      <c r="D29" s="136" t="s">
        <v>32</v>
      </c>
      <c r="E29" s="130">
        <v>400</v>
      </c>
      <c r="F29" s="125"/>
      <c r="G29" s="125"/>
      <c r="H29" s="125"/>
    </row>
    <row r="30" spans="1:8" ht="36">
      <c r="A30" s="126"/>
      <c r="B30" s="134">
        <v>290550261</v>
      </c>
      <c r="C30" s="135" t="s">
        <v>46</v>
      </c>
      <c r="D30" s="136" t="s">
        <v>32</v>
      </c>
      <c r="E30" s="130">
        <v>800</v>
      </c>
      <c r="F30" s="125"/>
      <c r="G30" s="125"/>
      <c r="H30" s="125"/>
    </row>
    <row r="31" spans="1:8" ht="36">
      <c r="A31" s="126"/>
      <c r="B31" s="134">
        <v>290550262</v>
      </c>
      <c r="C31" s="135" t="s">
        <v>47</v>
      </c>
      <c r="D31" s="136" t="s">
        <v>33</v>
      </c>
      <c r="E31" s="130">
        <v>800</v>
      </c>
      <c r="F31" s="125"/>
      <c r="G31" s="125"/>
      <c r="H31" s="125"/>
    </row>
    <row r="32" spans="1:8" ht="60">
      <c r="A32" s="126"/>
      <c r="B32" s="134">
        <v>290011664</v>
      </c>
      <c r="C32" s="135" t="s">
        <v>48</v>
      </c>
      <c r="D32" s="136" t="s">
        <v>33</v>
      </c>
      <c r="E32" s="130">
        <v>6000</v>
      </c>
      <c r="F32" s="125"/>
      <c r="G32" s="125"/>
      <c r="H32" s="125"/>
    </row>
    <row r="33" spans="1:8" ht="48">
      <c r="A33" s="126"/>
      <c r="B33" s="134">
        <v>280510027</v>
      </c>
      <c r="C33" s="135" t="s">
        <v>49</v>
      </c>
      <c r="D33" s="136" t="s">
        <v>32</v>
      </c>
      <c r="E33" s="130">
        <v>800</v>
      </c>
      <c r="F33" s="125"/>
      <c r="G33" s="125"/>
      <c r="H33" s="125"/>
    </row>
    <row r="34" spans="1:8" ht="36">
      <c r="A34" s="126"/>
      <c r="B34" s="134">
        <v>290550263</v>
      </c>
      <c r="C34" s="135" t="s">
        <v>50</v>
      </c>
      <c r="D34" s="136" t="s">
        <v>32</v>
      </c>
      <c r="E34" s="130">
        <v>400</v>
      </c>
      <c r="F34" s="125"/>
      <c r="G34" s="125"/>
      <c r="H34" s="125"/>
    </row>
    <row r="35" spans="1:8" ht="36">
      <c r="A35" s="126"/>
      <c r="B35" s="134">
        <v>290501517</v>
      </c>
      <c r="C35" s="135" t="s">
        <v>51</v>
      </c>
      <c r="D35" s="136" t="s">
        <v>32</v>
      </c>
      <c r="E35" s="130">
        <v>400</v>
      </c>
      <c r="F35" s="125"/>
      <c r="G35" s="125"/>
      <c r="H35" s="125"/>
    </row>
    <row r="36" spans="1:8" ht="60">
      <c r="A36" s="126"/>
      <c r="B36" s="134">
        <v>280650266</v>
      </c>
      <c r="C36" s="142" t="s">
        <v>52</v>
      </c>
      <c r="D36" s="143" t="s">
        <v>32</v>
      </c>
      <c r="E36" s="130">
        <v>800</v>
      </c>
      <c r="F36" s="125"/>
      <c r="G36" s="125"/>
      <c r="H36" s="125"/>
    </row>
    <row r="37" spans="1:8" s="4" customFormat="1">
      <c r="A37" s="121"/>
      <c r="B37" s="132" t="s">
        <v>37</v>
      </c>
      <c r="C37" s="123" t="s">
        <v>53</v>
      </c>
      <c r="D37" s="122"/>
      <c r="E37" s="124"/>
      <c r="F37" s="125"/>
      <c r="G37" s="125"/>
      <c r="H37" s="125"/>
    </row>
    <row r="38" spans="1:8" ht="36">
      <c r="A38" s="126"/>
      <c r="B38" s="134">
        <v>290550264</v>
      </c>
      <c r="C38" s="135" t="s">
        <v>54</v>
      </c>
      <c r="D38" s="136" t="s">
        <v>32</v>
      </c>
      <c r="E38" s="130">
        <v>800</v>
      </c>
      <c r="F38" s="125"/>
      <c r="G38" s="125"/>
      <c r="H38" s="125"/>
    </row>
    <row r="39" spans="1:8" ht="36">
      <c r="A39" s="126"/>
      <c r="B39" s="134">
        <v>290550265</v>
      </c>
      <c r="C39" s="141" t="s">
        <v>55</v>
      </c>
      <c r="D39" s="136" t="s">
        <v>32</v>
      </c>
      <c r="E39" s="130">
        <v>800</v>
      </c>
      <c r="F39" s="125"/>
      <c r="G39" s="125"/>
      <c r="H39" s="125"/>
    </row>
    <row r="40" spans="1:8" ht="36">
      <c r="A40" s="126"/>
      <c r="B40" s="134">
        <v>290550266</v>
      </c>
      <c r="C40" s="142" t="s">
        <v>56</v>
      </c>
      <c r="D40" s="136" t="s">
        <v>32</v>
      </c>
      <c r="E40" s="130">
        <v>400</v>
      </c>
      <c r="F40" s="125"/>
      <c r="G40" s="125"/>
      <c r="H40" s="125"/>
    </row>
    <row r="41" spans="1:8" ht="36">
      <c r="A41" s="126"/>
      <c r="B41" s="134">
        <v>290550267</v>
      </c>
      <c r="C41" s="135" t="s">
        <v>57</v>
      </c>
      <c r="D41" s="136" t="s">
        <v>32</v>
      </c>
      <c r="E41" s="130">
        <v>400</v>
      </c>
      <c r="F41" s="125"/>
      <c r="G41" s="125"/>
      <c r="H41" s="125"/>
    </row>
    <row r="42" spans="1:8" ht="48">
      <c r="A42" s="126"/>
      <c r="B42" s="134">
        <v>290550268</v>
      </c>
      <c r="C42" s="135" t="s">
        <v>58</v>
      </c>
      <c r="D42" s="136" t="s">
        <v>32</v>
      </c>
      <c r="E42" s="130">
        <v>400</v>
      </c>
      <c r="F42" s="125"/>
      <c r="G42" s="125"/>
      <c r="H42" s="125"/>
    </row>
    <row r="43" spans="1:8" ht="36">
      <c r="A43" s="126"/>
      <c r="B43" s="134">
        <v>290550260</v>
      </c>
      <c r="C43" s="135" t="s">
        <v>45</v>
      </c>
      <c r="D43" s="136" t="s">
        <v>32</v>
      </c>
      <c r="E43" s="130">
        <v>400</v>
      </c>
      <c r="F43" s="125"/>
      <c r="G43" s="125"/>
      <c r="H43" s="125"/>
    </row>
    <row r="44" spans="1:8" ht="36">
      <c r="A44" s="126"/>
      <c r="B44" s="134">
        <v>290550269</v>
      </c>
      <c r="C44" s="135" t="s">
        <v>59</v>
      </c>
      <c r="D44" s="136" t="s">
        <v>32</v>
      </c>
      <c r="E44" s="130">
        <v>800</v>
      </c>
      <c r="F44" s="125"/>
      <c r="G44" s="125"/>
      <c r="H44" s="125"/>
    </row>
    <row r="45" spans="1:8" ht="36">
      <c r="A45" s="126"/>
      <c r="B45" s="136">
        <v>280340177</v>
      </c>
      <c r="C45" s="135" t="s">
        <v>44</v>
      </c>
      <c r="D45" s="136" t="s">
        <v>32</v>
      </c>
      <c r="E45" s="130">
        <v>400</v>
      </c>
      <c r="F45" s="125"/>
      <c r="G45" s="125"/>
      <c r="H45" s="125"/>
    </row>
    <row r="46" spans="1:8" ht="36">
      <c r="A46" s="126"/>
      <c r="B46" s="134">
        <v>290550270</v>
      </c>
      <c r="C46" s="135" t="s">
        <v>60</v>
      </c>
      <c r="D46" s="136" t="s">
        <v>32</v>
      </c>
      <c r="E46" s="130">
        <v>800</v>
      </c>
      <c r="F46" s="125"/>
      <c r="G46" s="125"/>
      <c r="H46" s="125"/>
    </row>
    <row r="47" spans="1:8" ht="60">
      <c r="A47" s="126"/>
      <c r="B47" s="134">
        <v>290550271</v>
      </c>
      <c r="C47" s="135" t="s">
        <v>61</v>
      </c>
      <c r="D47" s="136" t="s">
        <v>32</v>
      </c>
      <c r="E47" s="130">
        <v>400</v>
      </c>
      <c r="F47" s="125"/>
      <c r="G47" s="125"/>
      <c r="H47" s="125"/>
    </row>
    <row r="48" spans="1:8" ht="36">
      <c r="A48" s="126"/>
      <c r="B48" s="136">
        <v>280340178</v>
      </c>
      <c r="C48" s="141" t="s">
        <v>43</v>
      </c>
      <c r="D48" s="136" t="s">
        <v>32</v>
      </c>
      <c r="E48" s="130">
        <v>800</v>
      </c>
      <c r="F48" s="125"/>
      <c r="G48" s="125"/>
      <c r="H48" s="125"/>
    </row>
    <row r="49" spans="1:8" ht="36">
      <c r="A49" s="126"/>
      <c r="B49" s="134">
        <v>290550261</v>
      </c>
      <c r="C49" s="135" t="s">
        <v>46</v>
      </c>
      <c r="D49" s="136" t="s">
        <v>32</v>
      </c>
      <c r="E49" s="130">
        <v>1600</v>
      </c>
      <c r="F49" s="125"/>
      <c r="G49" s="125"/>
      <c r="H49" s="125"/>
    </row>
    <row r="50" spans="1:8" ht="36">
      <c r="A50" s="126"/>
      <c r="B50" s="134">
        <v>290550259</v>
      </c>
      <c r="C50" s="135" t="s">
        <v>42</v>
      </c>
      <c r="D50" s="136" t="s">
        <v>32</v>
      </c>
      <c r="E50" s="130">
        <v>400</v>
      </c>
      <c r="F50" s="125"/>
      <c r="G50" s="125"/>
      <c r="H50" s="125"/>
    </row>
    <row r="51" spans="1:8" ht="36">
      <c r="A51" s="126"/>
      <c r="B51" s="134">
        <v>290550272</v>
      </c>
      <c r="C51" s="135" t="s">
        <v>62</v>
      </c>
      <c r="D51" s="136" t="s">
        <v>33</v>
      </c>
      <c r="E51" s="130">
        <v>600</v>
      </c>
      <c r="F51" s="125"/>
      <c r="G51" s="125"/>
      <c r="H51" s="125"/>
    </row>
    <row r="52" spans="1:8" ht="36">
      <c r="A52" s="126"/>
      <c r="B52" s="134">
        <v>290550262</v>
      </c>
      <c r="C52" s="135" t="s">
        <v>47</v>
      </c>
      <c r="D52" s="136" t="s">
        <v>33</v>
      </c>
      <c r="E52" s="130">
        <v>1600</v>
      </c>
      <c r="F52" s="125"/>
      <c r="G52" s="125"/>
      <c r="H52" s="125"/>
    </row>
    <row r="53" spans="1:8" s="4" customFormat="1">
      <c r="A53" s="121"/>
      <c r="B53" s="132" t="s">
        <v>38</v>
      </c>
      <c r="C53" s="123" t="s">
        <v>63</v>
      </c>
      <c r="D53" s="122"/>
      <c r="E53" s="124"/>
      <c r="F53" s="125"/>
      <c r="G53" s="125"/>
      <c r="H53" s="125"/>
    </row>
    <row r="54" spans="1:8" ht="96">
      <c r="A54" s="126"/>
      <c r="B54" s="144">
        <v>501307955</v>
      </c>
      <c r="C54" s="137" t="s">
        <v>64</v>
      </c>
      <c r="D54" s="145" t="s">
        <v>33</v>
      </c>
      <c r="E54" s="130">
        <v>5000</v>
      </c>
      <c r="F54" s="125"/>
      <c r="G54" s="125"/>
      <c r="H54" s="125"/>
    </row>
    <row r="55" spans="1:8" ht="72">
      <c r="A55" s="126"/>
      <c r="B55" s="144">
        <v>501300143</v>
      </c>
      <c r="C55" s="146" t="s">
        <v>65</v>
      </c>
      <c r="D55" s="144" t="s">
        <v>32</v>
      </c>
      <c r="E55" s="130">
        <v>400</v>
      </c>
      <c r="F55" s="125"/>
      <c r="G55" s="125"/>
      <c r="H55" s="125"/>
    </row>
    <row r="56" spans="1:8" ht="48">
      <c r="A56" s="126"/>
      <c r="B56" s="136">
        <v>501308806</v>
      </c>
      <c r="C56" s="135" t="s">
        <v>74</v>
      </c>
      <c r="D56" s="144" t="s">
        <v>32</v>
      </c>
      <c r="E56" s="130">
        <v>400</v>
      </c>
      <c r="F56" s="125"/>
      <c r="G56" s="125"/>
      <c r="H56" s="125"/>
    </row>
    <row r="57" spans="1:8" ht="48">
      <c r="A57" s="126"/>
      <c r="B57" s="147">
        <v>503000641</v>
      </c>
      <c r="C57" s="148" t="s">
        <v>66</v>
      </c>
      <c r="D57" s="145" t="s">
        <v>32</v>
      </c>
      <c r="E57" s="130">
        <v>800</v>
      </c>
      <c r="F57" s="125"/>
      <c r="G57" s="125"/>
      <c r="H57" s="125"/>
    </row>
    <row r="58" spans="1:8" ht="84">
      <c r="A58" s="126"/>
      <c r="B58" s="144">
        <v>501301652</v>
      </c>
      <c r="C58" s="149" t="s">
        <v>67</v>
      </c>
      <c r="D58" s="150" t="s">
        <v>32</v>
      </c>
      <c r="E58" s="130">
        <v>400</v>
      </c>
      <c r="F58" s="125"/>
      <c r="G58" s="125"/>
      <c r="H58" s="125"/>
    </row>
    <row r="59" spans="1:8" s="4" customFormat="1">
      <c r="A59" s="121"/>
      <c r="B59" s="151" t="s">
        <v>39</v>
      </c>
      <c r="C59" s="123" t="s">
        <v>68</v>
      </c>
      <c r="D59" s="122"/>
      <c r="E59" s="124"/>
      <c r="F59" s="125"/>
      <c r="G59" s="125"/>
      <c r="H59" s="125"/>
    </row>
    <row r="60" spans="1:8" ht="168">
      <c r="A60" s="126"/>
      <c r="B60" s="134">
        <v>503001714</v>
      </c>
      <c r="C60" s="138" t="s">
        <v>75</v>
      </c>
      <c r="D60" s="136" t="s">
        <v>70</v>
      </c>
      <c r="E60" s="130">
        <v>5451</v>
      </c>
      <c r="F60" s="125"/>
      <c r="G60" s="125"/>
      <c r="H60" s="125"/>
    </row>
    <row r="61" spans="1:8" ht="156">
      <c r="A61" s="126"/>
      <c r="B61" s="152">
        <v>503001724</v>
      </c>
      <c r="C61" s="138" t="s">
        <v>82</v>
      </c>
      <c r="D61" s="136" t="s">
        <v>70</v>
      </c>
      <c r="E61" s="130">
        <v>1659</v>
      </c>
      <c r="F61" s="125"/>
      <c r="G61" s="125"/>
      <c r="H61" s="125"/>
    </row>
    <row r="62" spans="1:8" ht="156">
      <c r="A62" s="126"/>
      <c r="B62" s="134">
        <v>503001715</v>
      </c>
      <c r="C62" s="138" t="s">
        <v>76</v>
      </c>
      <c r="D62" s="136" t="s">
        <v>70</v>
      </c>
      <c r="E62" s="130">
        <v>2370</v>
      </c>
      <c r="F62" s="125"/>
      <c r="G62" s="125"/>
      <c r="H62" s="125"/>
    </row>
    <row r="63" spans="1:8" ht="21.75" thickBot="1">
      <c r="A63" s="34"/>
      <c r="B63" s="153"/>
      <c r="C63" s="34"/>
      <c r="D63" s="34"/>
      <c r="E63" s="154"/>
      <c r="F63" s="34"/>
      <c r="G63" s="155" t="s">
        <v>29</v>
      </c>
      <c r="H63" s="156"/>
    </row>
    <row r="64" spans="1:8" ht="9.75" customHeight="1" thickTop="1">
      <c r="A64" s="34"/>
      <c r="B64" s="153"/>
      <c r="C64" s="34"/>
      <c r="D64" s="34"/>
      <c r="E64" s="154"/>
      <c r="F64" s="34"/>
      <c r="G64" s="157"/>
      <c r="H64" s="34"/>
    </row>
    <row r="65" spans="1:15" ht="12.75" customHeight="1">
      <c r="A65" s="34"/>
      <c r="B65" s="158" t="s">
        <v>30</v>
      </c>
      <c r="C65" s="159"/>
      <c r="D65" s="159"/>
      <c r="E65" s="159"/>
      <c r="F65" s="159"/>
      <c r="G65" s="159"/>
      <c r="H65" s="160"/>
      <c r="I65" s="10"/>
      <c r="J65" s="10"/>
      <c r="K65" s="10"/>
      <c r="L65" s="10"/>
      <c r="M65" s="10"/>
      <c r="N65" s="10"/>
      <c r="O65" s="10"/>
    </row>
    <row r="75" spans="1:15">
      <c r="C75" s="13"/>
    </row>
    <row r="76" spans="1:15" ht="120" customHeight="1">
      <c r="C76" s="13"/>
    </row>
    <row r="77" spans="1:15">
      <c r="C77" s="13"/>
    </row>
    <row r="78" spans="1:15">
      <c r="C78" s="13"/>
    </row>
  </sheetData>
  <protectedRanges>
    <protectedRange sqref="C48" name="Rango1_2_1_17_2_1_2"/>
  </protectedRanges>
  <mergeCells count="17">
    <mergeCell ref="F12:G13"/>
    <mergeCell ref="H12:H13"/>
    <mergeCell ref="B65:H65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D56">
    <cfRule type="expression" dxfId="132" priority="187">
      <formula>$E56="No usar"</formula>
    </cfRule>
  </conditionalFormatting>
  <conditionalFormatting sqref="B57:D57">
    <cfRule type="expression" dxfId="131" priority="186">
      <formula>$E57="CANCELADO"</formula>
    </cfRule>
  </conditionalFormatting>
  <conditionalFormatting sqref="B58:D58">
    <cfRule type="expression" dxfId="130" priority="181">
      <formula>$E58="No usar"</formula>
    </cfRule>
  </conditionalFormatting>
  <conditionalFormatting sqref="B16:D16 D20:D22 C24:D24 C37:D37 C53:D53 C59:D59 B62:D62">
    <cfRule type="expression" dxfId="129" priority="226">
      <formula>$D16="Cancelado"</formula>
    </cfRule>
  </conditionalFormatting>
  <conditionalFormatting sqref="B16 C24 C37 C53 C59">
    <cfRule type="containsText" dxfId="128" priority="225" operator="containsText" text="999">
      <formula>NOT(ISERROR(SEARCH("999",B16)))</formula>
    </cfRule>
  </conditionalFormatting>
  <conditionalFormatting sqref="D52">
    <cfRule type="expression" dxfId="127" priority="197">
      <formula>$D52="Cancelado"</formula>
    </cfRule>
  </conditionalFormatting>
  <conditionalFormatting sqref="D25">
    <cfRule type="expression" dxfId="126" priority="223">
      <formula>$D25="Cancelado"</formula>
    </cfRule>
  </conditionalFormatting>
  <conditionalFormatting sqref="B28">
    <cfRule type="containsText" dxfId="125" priority="219" operator="containsText" text="999">
      <formula>NOT(ISERROR(SEARCH("999",B28)))</formula>
    </cfRule>
  </conditionalFormatting>
  <conditionalFormatting sqref="D30">
    <cfRule type="expression" dxfId="124" priority="217">
      <formula>$D30="Cancelado"</formula>
    </cfRule>
  </conditionalFormatting>
  <conditionalFormatting sqref="B27:D27">
    <cfRule type="expression" dxfId="123" priority="222">
      <formula>$D27="Cancelado"</formula>
    </cfRule>
  </conditionalFormatting>
  <conditionalFormatting sqref="B27">
    <cfRule type="containsText" dxfId="122" priority="221" operator="containsText" text="999">
      <formula>NOT(ISERROR(SEARCH("999",B27)))</formula>
    </cfRule>
  </conditionalFormatting>
  <conditionalFormatting sqref="B28:D28">
    <cfRule type="expression" dxfId="121" priority="220">
      <formula>$D28="Cancelado"</formula>
    </cfRule>
  </conditionalFormatting>
  <conditionalFormatting sqref="D29">
    <cfRule type="expression" dxfId="120" priority="218">
      <formula>$D29="Cancelado"</formula>
    </cfRule>
  </conditionalFormatting>
  <conditionalFormatting sqref="D31">
    <cfRule type="expression" dxfId="119" priority="216">
      <formula>$D31="Cancelado"</formula>
    </cfRule>
  </conditionalFormatting>
  <conditionalFormatting sqref="D32">
    <cfRule type="expression" dxfId="118" priority="215">
      <formula>$D32="Cancelado"</formula>
    </cfRule>
  </conditionalFormatting>
  <conditionalFormatting sqref="D33">
    <cfRule type="expression" dxfId="117" priority="214">
      <formula>$D33="Cancelado"</formula>
    </cfRule>
  </conditionalFormatting>
  <conditionalFormatting sqref="D34">
    <cfRule type="expression" dxfId="116" priority="213">
      <formula>$D34="Cancelado"</formula>
    </cfRule>
  </conditionalFormatting>
  <conditionalFormatting sqref="D35">
    <cfRule type="expression" dxfId="115" priority="212">
      <formula>$D35="Cancelado"</formula>
    </cfRule>
  </conditionalFormatting>
  <conditionalFormatting sqref="D38">
    <cfRule type="expression" dxfId="114" priority="211">
      <formula>$D38="Cancelado"</formula>
    </cfRule>
  </conditionalFormatting>
  <conditionalFormatting sqref="D39">
    <cfRule type="expression" dxfId="113" priority="210">
      <formula>$D39="Cancelado"</formula>
    </cfRule>
  </conditionalFormatting>
  <conditionalFormatting sqref="D40">
    <cfRule type="expression" dxfId="112" priority="209">
      <formula>$D40="Cancelado"</formula>
    </cfRule>
  </conditionalFormatting>
  <conditionalFormatting sqref="D41">
    <cfRule type="expression" dxfId="111" priority="208">
      <formula>$D41="Cancelado"</formula>
    </cfRule>
  </conditionalFormatting>
  <conditionalFormatting sqref="D42">
    <cfRule type="expression" dxfId="110" priority="207">
      <formula>$D42="Cancelado"</formula>
    </cfRule>
  </conditionalFormatting>
  <conditionalFormatting sqref="D43">
    <cfRule type="expression" dxfId="109" priority="206">
      <formula>$D43="Cancelado"</formula>
    </cfRule>
  </conditionalFormatting>
  <conditionalFormatting sqref="D44">
    <cfRule type="expression" dxfId="108" priority="205">
      <formula>$D44="Cancelado"</formula>
    </cfRule>
  </conditionalFormatting>
  <conditionalFormatting sqref="B45">
    <cfRule type="containsText" dxfId="107" priority="203" operator="containsText" text="999">
      <formula>NOT(ISERROR(SEARCH("999",B45)))</formula>
    </cfRule>
  </conditionalFormatting>
  <conditionalFormatting sqref="B45:D45">
    <cfRule type="expression" dxfId="106" priority="204">
      <formula>$D45="Cancelado"</formula>
    </cfRule>
  </conditionalFormatting>
  <conditionalFormatting sqref="D47">
    <cfRule type="expression" dxfId="105" priority="202">
      <formula>$D47="Cancelado"</formula>
    </cfRule>
  </conditionalFormatting>
  <conditionalFormatting sqref="B48:D48">
    <cfRule type="expression" dxfId="104" priority="201">
      <formula>$D48="Cancelado"</formula>
    </cfRule>
  </conditionalFormatting>
  <conditionalFormatting sqref="B48">
    <cfRule type="containsText" dxfId="103" priority="200" operator="containsText" text="999">
      <formula>NOT(ISERROR(SEARCH("999",B48)))</formula>
    </cfRule>
  </conditionalFormatting>
  <conditionalFormatting sqref="D49">
    <cfRule type="expression" dxfId="102" priority="199">
      <formula>$D49="Cancelado"</formula>
    </cfRule>
  </conditionalFormatting>
  <conditionalFormatting sqref="D50">
    <cfRule type="expression" dxfId="101" priority="198">
      <formula>$D50="Cancelado"</formula>
    </cfRule>
  </conditionalFormatting>
  <conditionalFormatting sqref="D51">
    <cfRule type="expression" dxfId="100" priority="196">
      <formula>$D51="Cancelado"</formula>
    </cfRule>
  </conditionalFormatting>
  <conditionalFormatting sqref="B54:D54">
    <cfRule type="expression" dxfId="99" priority="195">
      <formula>$E54="CANCELADO"</formula>
    </cfRule>
  </conditionalFormatting>
  <conditionalFormatting sqref="D54">
    <cfRule type="expression" dxfId="98" priority="194">
      <formula>$E54="V"</formula>
    </cfRule>
  </conditionalFormatting>
  <conditionalFormatting sqref="B54:D54">
    <cfRule type="expression" dxfId="97" priority="193">
      <formula>$E54="No usar"</formula>
    </cfRule>
  </conditionalFormatting>
  <conditionalFormatting sqref="B55:D55">
    <cfRule type="expression" dxfId="96" priority="192">
      <formula>$E55="CANCELADO"</formula>
    </cfRule>
  </conditionalFormatting>
  <conditionalFormatting sqref="D55">
    <cfRule type="expression" dxfId="95" priority="191">
      <formula>$E55="V"</formula>
    </cfRule>
  </conditionalFormatting>
  <conditionalFormatting sqref="B55:D55">
    <cfRule type="expression" dxfId="94" priority="190">
      <formula>$E55="No usar"</formula>
    </cfRule>
  </conditionalFormatting>
  <conditionalFormatting sqref="D56">
    <cfRule type="expression" dxfId="93" priority="189">
      <formula>$E56="CANCELADO"</formula>
    </cfRule>
  </conditionalFormatting>
  <conditionalFormatting sqref="D56">
    <cfRule type="expression" dxfId="92" priority="188">
      <formula>$E56="V"</formula>
    </cfRule>
  </conditionalFormatting>
  <conditionalFormatting sqref="B26">
    <cfRule type="expression" dxfId="91" priority="97">
      <formula>$D26="Cancelado"</formula>
    </cfRule>
  </conditionalFormatting>
  <conditionalFormatting sqref="B26">
    <cfRule type="containsText" dxfId="90" priority="96" operator="containsText" text="999">
      <formula>NOT(ISERROR(SEARCH("999",B26)))</formula>
    </cfRule>
  </conditionalFormatting>
  <conditionalFormatting sqref="D57">
    <cfRule type="expression" dxfId="89" priority="185">
      <formula>$E57="V"</formula>
    </cfRule>
  </conditionalFormatting>
  <conditionalFormatting sqref="B57:D57">
    <cfRule type="expression" dxfId="88" priority="184">
      <formula>$E57="No usar"</formula>
    </cfRule>
  </conditionalFormatting>
  <conditionalFormatting sqref="B58:D58">
    <cfRule type="expression" dxfId="87" priority="183">
      <formula>$E58="CANCELADO"</formula>
    </cfRule>
  </conditionalFormatting>
  <conditionalFormatting sqref="D58">
    <cfRule type="expression" dxfId="86" priority="182">
      <formula>$E58="V"</formula>
    </cfRule>
  </conditionalFormatting>
  <conditionalFormatting sqref="C29">
    <cfRule type="expression" dxfId="85" priority="157">
      <formula>$D29="Cancelado"</formula>
    </cfRule>
  </conditionalFormatting>
  <conditionalFormatting sqref="B22">
    <cfRule type="expression" dxfId="84" priority="168">
      <formula>$D22="Cancelado"</formula>
    </cfRule>
  </conditionalFormatting>
  <conditionalFormatting sqref="B22">
    <cfRule type="containsText" dxfId="83" priority="167" operator="containsText" text="999">
      <formula>NOT(ISERROR(SEARCH("999",B22)))</formula>
    </cfRule>
  </conditionalFormatting>
  <conditionalFormatting sqref="C22">
    <cfRule type="expression" dxfId="82" priority="166">
      <formula>$E22="CANCELADO"</formula>
    </cfRule>
  </conditionalFormatting>
  <conditionalFormatting sqref="C22">
    <cfRule type="expression" dxfId="81" priority="165">
      <formula>$E22="No usar"</formula>
    </cfRule>
  </conditionalFormatting>
  <conditionalFormatting sqref="C25">
    <cfRule type="expression" dxfId="80" priority="161">
      <formula>$D25="Cancelado"</formula>
    </cfRule>
  </conditionalFormatting>
  <conditionalFormatting sqref="B25">
    <cfRule type="expression" dxfId="79" priority="160">
      <formula>$D25="Cancelado"</formula>
    </cfRule>
  </conditionalFormatting>
  <conditionalFormatting sqref="B25">
    <cfRule type="containsText" dxfId="78" priority="159" operator="containsText" text="999">
      <formula>NOT(ISERROR(SEARCH("999",B25)))</formula>
    </cfRule>
  </conditionalFormatting>
  <conditionalFormatting sqref="C34">
    <cfRule type="expression" dxfId="77" priority="158">
      <formula>$D34="Cancelado"</formula>
    </cfRule>
  </conditionalFormatting>
  <conditionalFormatting sqref="B29">
    <cfRule type="expression" dxfId="76" priority="156">
      <formula>$D29="Cancelado"</formula>
    </cfRule>
  </conditionalFormatting>
  <conditionalFormatting sqref="B29">
    <cfRule type="containsText" dxfId="75" priority="155" operator="containsText" text="999">
      <formula>NOT(ISERROR(SEARCH("999",B29)))</formula>
    </cfRule>
  </conditionalFormatting>
  <conditionalFormatting sqref="C30">
    <cfRule type="expression" dxfId="74" priority="154">
      <formula>$D30="Cancelado"</formula>
    </cfRule>
  </conditionalFormatting>
  <conditionalFormatting sqref="B30:B31">
    <cfRule type="expression" dxfId="73" priority="153">
      <formula>$D30="Cancelado"</formula>
    </cfRule>
  </conditionalFormatting>
  <conditionalFormatting sqref="B30:B31">
    <cfRule type="containsText" dxfId="72" priority="152" operator="containsText" text="999">
      <formula>NOT(ISERROR(SEARCH("999",B30)))</formula>
    </cfRule>
  </conditionalFormatting>
  <conditionalFormatting sqref="C31">
    <cfRule type="expression" dxfId="71" priority="151">
      <formula>$D31="Cancelado"</formula>
    </cfRule>
  </conditionalFormatting>
  <conditionalFormatting sqref="C32">
    <cfRule type="expression" dxfId="70" priority="150">
      <formula>$D32="Cancelado"</formula>
    </cfRule>
  </conditionalFormatting>
  <conditionalFormatting sqref="C33">
    <cfRule type="expression" dxfId="69" priority="149">
      <formula>$D33="Cancelado"</formula>
    </cfRule>
  </conditionalFormatting>
  <conditionalFormatting sqref="B32">
    <cfRule type="expression" dxfId="68" priority="148">
      <formula>$D32="Cancelado"</formula>
    </cfRule>
  </conditionalFormatting>
  <conditionalFormatting sqref="B32">
    <cfRule type="containsText" dxfId="67" priority="147" operator="containsText" text="999">
      <formula>NOT(ISERROR(SEARCH("999",B32)))</formula>
    </cfRule>
  </conditionalFormatting>
  <conditionalFormatting sqref="B33">
    <cfRule type="expression" dxfId="66" priority="146">
      <formula>$D33="Cancelado"</formula>
    </cfRule>
  </conditionalFormatting>
  <conditionalFormatting sqref="B33">
    <cfRule type="containsText" dxfId="65" priority="145" operator="containsText" text="999">
      <formula>NOT(ISERROR(SEARCH("999",B33)))</formula>
    </cfRule>
  </conditionalFormatting>
  <conditionalFormatting sqref="B34">
    <cfRule type="expression" dxfId="64" priority="144">
      <formula>$D34="Cancelado"</formula>
    </cfRule>
  </conditionalFormatting>
  <conditionalFormatting sqref="B34">
    <cfRule type="containsText" dxfId="63" priority="143" operator="containsText" text="999">
      <formula>NOT(ISERROR(SEARCH("999",B34)))</formula>
    </cfRule>
  </conditionalFormatting>
  <conditionalFormatting sqref="C35">
    <cfRule type="expression" dxfId="62" priority="142">
      <formula>$D35="Cancelado"</formula>
    </cfRule>
  </conditionalFormatting>
  <conditionalFormatting sqref="B35">
    <cfRule type="expression" dxfId="61" priority="141">
      <formula>$D35="Cancelado"</formula>
    </cfRule>
  </conditionalFormatting>
  <conditionalFormatting sqref="B35">
    <cfRule type="containsText" dxfId="60" priority="140" operator="containsText" text="999">
      <formula>NOT(ISERROR(SEARCH("999",B35)))</formula>
    </cfRule>
  </conditionalFormatting>
  <conditionalFormatting sqref="B36">
    <cfRule type="expression" dxfId="59" priority="139">
      <formula>$D36="Cancelado"</formula>
    </cfRule>
  </conditionalFormatting>
  <conditionalFormatting sqref="B36">
    <cfRule type="containsText" dxfId="58" priority="138" operator="containsText" text="999">
      <formula>NOT(ISERROR(SEARCH("999",B36)))</formula>
    </cfRule>
  </conditionalFormatting>
  <conditionalFormatting sqref="C38">
    <cfRule type="expression" dxfId="57" priority="137">
      <formula>$D38="Cancelado"</formula>
    </cfRule>
  </conditionalFormatting>
  <conditionalFormatting sqref="B38">
    <cfRule type="expression" dxfId="56" priority="136">
      <formula>$D38="Cancelado"</formula>
    </cfRule>
  </conditionalFormatting>
  <conditionalFormatting sqref="B38">
    <cfRule type="containsText" dxfId="55" priority="135" operator="containsText" text="999">
      <formula>NOT(ISERROR(SEARCH("999",B38)))</formula>
    </cfRule>
  </conditionalFormatting>
  <conditionalFormatting sqref="C39">
    <cfRule type="expression" dxfId="54" priority="134">
      <formula>$D39="Cancelado"</formula>
    </cfRule>
  </conditionalFormatting>
  <conditionalFormatting sqref="B39">
    <cfRule type="expression" dxfId="53" priority="133">
      <formula>$D39="Cancelado"</formula>
    </cfRule>
  </conditionalFormatting>
  <conditionalFormatting sqref="B39">
    <cfRule type="containsText" dxfId="52" priority="132" operator="containsText" text="999">
      <formula>NOT(ISERROR(SEARCH("999",B39)))</formula>
    </cfRule>
  </conditionalFormatting>
  <conditionalFormatting sqref="C40">
    <cfRule type="expression" dxfId="51" priority="131">
      <formula>$D40="Cancelado"</formula>
    </cfRule>
  </conditionalFormatting>
  <conditionalFormatting sqref="B40">
    <cfRule type="expression" dxfId="50" priority="130">
      <formula>$D40="Cancelado"</formula>
    </cfRule>
  </conditionalFormatting>
  <conditionalFormatting sqref="B40">
    <cfRule type="containsText" dxfId="49" priority="129" operator="containsText" text="999">
      <formula>NOT(ISERROR(SEARCH("999",B40)))</formula>
    </cfRule>
  </conditionalFormatting>
  <conditionalFormatting sqref="C41">
    <cfRule type="expression" dxfId="48" priority="128">
      <formula>$D41="Cancelado"</formula>
    </cfRule>
  </conditionalFormatting>
  <conditionalFormatting sqref="B41">
    <cfRule type="expression" dxfId="47" priority="127">
      <formula>$D41="Cancelado"</formula>
    </cfRule>
  </conditionalFormatting>
  <conditionalFormatting sqref="B41">
    <cfRule type="containsText" dxfId="46" priority="126" operator="containsText" text="999">
      <formula>NOT(ISERROR(SEARCH("999",B41)))</formula>
    </cfRule>
  </conditionalFormatting>
  <conditionalFormatting sqref="C42">
    <cfRule type="expression" dxfId="45" priority="125">
      <formula>$D42="Cancelado"</formula>
    </cfRule>
  </conditionalFormatting>
  <conditionalFormatting sqref="B42">
    <cfRule type="expression" dxfId="44" priority="124">
      <formula>$D42="Cancelado"</formula>
    </cfRule>
  </conditionalFormatting>
  <conditionalFormatting sqref="B42">
    <cfRule type="containsText" dxfId="43" priority="123" operator="containsText" text="999">
      <formula>NOT(ISERROR(SEARCH("999",B42)))</formula>
    </cfRule>
  </conditionalFormatting>
  <conditionalFormatting sqref="C43">
    <cfRule type="expression" dxfId="42" priority="122">
      <formula>$D43="Cancelado"</formula>
    </cfRule>
  </conditionalFormatting>
  <conditionalFormatting sqref="B43">
    <cfRule type="expression" dxfId="41" priority="121">
      <formula>$D43="Cancelado"</formula>
    </cfRule>
  </conditionalFormatting>
  <conditionalFormatting sqref="B43">
    <cfRule type="containsText" dxfId="40" priority="120" operator="containsText" text="999">
      <formula>NOT(ISERROR(SEARCH("999",B43)))</formula>
    </cfRule>
  </conditionalFormatting>
  <conditionalFormatting sqref="C44">
    <cfRule type="expression" dxfId="39" priority="119">
      <formula>$D44="Cancelado"</formula>
    </cfRule>
  </conditionalFormatting>
  <conditionalFormatting sqref="B44">
    <cfRule type="expression" dxfId="38" priority="118">
      <formula>$D44="Cancelado"</formula>
    </cfRule>
  </conditionalFormatting>
  <conditionalFormatting sqref="B44">
    <cfRule type="containsText" dxfId="37" priority="117" operator="containsText" text="999">
      <formula>NOT(ISERROR(SEARCH("999",B44)))</formula>
    </cfRule>
  </conditionalFormatting>
  <conditionalFormatting sqref="C46">
    <cfRule type="expression" dxfId="36" priority="116">
      <formula>$D46="Cancelado"</formula>
    </cfRule>
  </conditionalFormatting>
  <conditionalFormatting sqref="B46">
    <cfRule type="expression" dxfId="35" priority="115">
      <formula>$D46="Cancelado"</formula>
    </cfRule>
  </conditionalFormatting>
  <conditionalFormatting sqref="B46">
    <cfRule type="containsText" dxfId="34" priority="114" operator="containsText" text="999">
      <formula>NOT(ISERROR(SEARCH("999",B46)))</formula>
    </cfRule>
  </conditionalFormatting>
  <conditionalFormatting sqref="C47">
    <cfRule type="expression" dxfId="33" priority="113">
      <formula>$D47="Cancelado"</formula>
    </cfRule>
  </conditionalFormatting>
  <conditionalFormatting sqref="B47">
    <cfRule type="expression" dxfId="32" priority="112">
      <formula>$D47="Cancelado"</formula>
    </cfRule>
  </conditionalFormatting>
  <conditionalFormatting sqref="B47">
    <cfRule type="containsText" dxfId="31" priority="111" operator="containsText" text="999">
      <formula>NOT(ISERROR(SEARCH("999",B47)))</formula>
    </cfRule>
  </conditionalFormatting>
  <conditionalFormatting sqref="D46">
    <cfRule type="expression" dxfId="30" priority="110">
      <formula>$D46="Cancelado"</formula>
    </cfRule>
  </conditionalFormatting>
  <conditionalFormatting sqref="C49">
    <cfRule type="expression" dxfId="29" priority="109">
      <formula>$D49="Cancelado"</formula>
    </cfRule>
  </conditionalFormatting>
  <conditionalFormatting sqref="B50">
    <cfRule type="expression" dxfId="28" priority="105">
      <formula>$D50="Cancelado"</formula>
    </cfRule>
  </conditionalFormatting>
  <conditionalFormatting sqref="B50">
    <cfRule type="containsText" dxfId="27" priority="104" operator="containsText" text="999">
      <formula>NOT(ISERROR(SEARCH("999",B50)))</formula>
    </cfRule>
  </conditionalFormatting>
  <conditionalFormatting sqref="B49">
    <cfRule type="expression" dxfId="26" priority="108">
      <formula>$D49="Cancelado"</formula>
    </cfRule>
  </conditionalFormatting>
  <conditionalFormatting sqref="B49">
    <cfRule type="containsText" dxfId="25" priority="107" operator="containsText" text="999">
      <formula>NOT(ISERROR(SEARCH("999",B49)))</formula>
    </cfRule>
  </conditionalFormatting>
  <conditionalFormatting sqref="C50">
    <cfRule type="expression" dxfId="24" priority="106">
      <formula>$D50="Cancelado"</formula>
    </cfRule>
  </conditionalFormatting>
  <conditionalFormatting sqref="C52">
    <cfRule type="expression" dxfId="23" priority="103">
      <formula>$D52="Cancelado"</formula>
    </cfRule>
  </conditionalFormatting>
  <conditionalFormatting sqref="B51">
    <cfRule type="expression" dxfId="22" priority="102">
      <formula>$D51="Cancelado"</formula>
    </cfRule>
  </conditionalFormatting>
  <conditionalFormatting sqref="B51">
    <cfRule type="containsText" dxfId="21" priority="101" operator="containsText" text="999">
      <formula>NOT(ISERROR(SEARCH("999",B51)))</formula>
    </cfRule>
  </conditionalFormatting>
  <conditionalFormatting sqref="C51">
    <cfRule type="expression" dxfId="20" priority="100">
      <formula>$D51="Cancelado"</formula>
    </cfRule>
  </conditionalFormatting>
  <conditionalFormatting sqref="B52">
    <cfRule type="expression" dxfId="19" priority="99">
      <formula>$D52="Cancelado"</formula>
    </cfRule>
  </conditionalFormatting>
  <conditionalFormatting sqref="B52">
    <cfRule type="containsText" dxfId="18" priority="98" operator="containsText" text="999">
      <formula>NOT(ISERROR(SEARCH("999",B52)))</formula>
    </cfRule>
  </conditionalFormatting>
  <conditionalFormatting sqref="D26">
    <cfRule type="expression" dxfId="17" priority="95">
      <formula>$D26="Cancelado"</formula>
    </cfRule>
  </conditionalFormatting>
  <conditionalFormatting sqref="C16">
    <cfRule type="containsText" dxfId="16" priority="87" operator="containsText" text="999">
      <formula>NOT(ISERROR(SEARCH("999",C16)))</formula>
    </cfRule>
  </conditionalFormatting>
  <conditionalFormatting sqref="C21">
    <cfRule type="expression" dxfId="15" priority="63">
      <formula>$D21="Cancelado"</formula>
    </cfRule>
  </conditionalFormatting>
  <conditionalFormatting sqref="B21">
    <cfRule type="expression" dxfId="14" priority="62">
      <formula>$D21="Cancelado"</formula>
    </cfRule>
  </conditionalFormatting>
  <conditionalFormatting sqref="B21">
    <cfRule type="containsText" dxfId="13" priority="61" operator="containsText" text="999">
      <formula>NOT(ISERROR(SEARCH("999",B21)))</formula>
    </cfRule>
  </conditionalFormatting>
  <conditionalFormatting sqref="D23">
    <cfRule type="expression" dxfId="12" priority="60">
      <formula>$D23="Cancelado"</formula>
    </cfRule>
  </conditionalFormatting>
  <conditionalFormatting sqref="B23">
    <cfRule type="expression" dxfId="11" priority="59">
      <formula>$D23="Cancelado"</formula>
    </cfRule>
  </conditionalFormatting>
  <conditionalFormatting sqref="B23">
    <cfRule type="containsText" dxfId="10" priority="58" operator="containsText" text="999">
      <formula>NOT(ISERROR(SEARCH("999",B23)))</formula>
    </cfRule>
  </conditionalFormatting>
  <conditionalFormatting sqref="C23">
    <cfRule type="expression" dxfId="9" priority="57">
      <formula>$D23="Cancelado"</formula>
    </cfRule>
  </conditionalFormatting>
  <conditionalFormatting sqref="C56">
    <cfRule type="expression" dxfId="8" priority="56">
      <formula>$D56="Cancelado"</formula>
    </cfRule>
  </conditionalFormatting>
  <conditionalFormatting sqref="B56">
    <cfRule type="expression" dxfId="7" priority="55">
      <formula>$D56="Cancelado"</formula>
    </cfRule>
  </conditionalFormatting>
  <conditionalFormatting sqref="B56">
    <cfRule type="containsText" dxfId="6" priority="54" operator="containsText" text="999">
      <formula>NOT(ISERROR(SEARCH("999",B56)))</formula>
    </cfRule>
  </conditionalFormatting>
  <conditionalFormatting sqref="C60:D61">
    <cfRule type="expression" dxfId="5" priority="6">
      <formula>$D60="Cancelado"</formula>
    </cfRule>
  </conditionalFormatting>
  <conditionalFormatting sqref="B62">
    <cfRule type="containsText" dxfId="4" priority="5" operator="containsText" text="999">
      <formula>NOT(ISERROR(SEARCH("999",B62)))</formula>
    </cfRule>
  </conditionalFormatting>
  <conditionalFormatting sqref="B60">
    <cfRule type="expression" dxfId="3" priority="4">
      <formula>$D60="Cancelado"</formula>
    </cfRule>
  </conditionalFormatting>
  <conditionalFormatting sqref="B60">
    <cfRule type="containsText" dxfId="2" priority="3" operator="containsText" text="999">
      <formula>NOT(ISERROR(SEARCH("999",B60)))</formula>
    </cfRule>
  </conditionalFormatting>
  <conditionalFormatting sqref="C20">
    <cfRule type="expression" dxfId="1" priority="2">
      <formula>$D20="Cancelado"</formula>
    </cfRule>
  </conditionalFormatting>
  <conditionalFormatting sqref="C20">
    <cfRule type="containsText" dxfId="0" priority="1" operator="containsText" text="999">
      <formula>NOT(ISERROR(SEARCH("999",C20)))</formula>
    </cfRule>
  </conditionalFormatting>
  <printOptions horizontalCentered="1"/>
  <pageMargins left="0.23622047244094491" right="0.23622047244094491" top="0.23622047244094491" bottom="0.23622047244094491" header="2.13" footer="0"/>
  <pageSetup scale="95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B16" sqref="B1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9"/>
      <c r="B1" s="19"/>
      <c r="C1" s="19"/>
      <c r="D1" s="19"/>
      <c r="E1" s="19"/>
      <c r="F1" s="19"/>
      <c r="G1" s="19"/>
      <c r="H1" s="9"/>
    </row>
    <row r="2" spans="1:8" ht="12.95" customHeight="1">
      <c r="A2" s="20"/>
      <c r="B2" s="20"/>
      <c r="C2" s="20"/>
      <c r="D2" s="20"/>
      <c r="E2" s="20"/>
      <c r="F2" s="20"/>
      <c r="G2" s="20"/>
      <c r="H2" s="9"/>
    </row>
    <row r="3" spans="1:8" ht="12.95" customHeight="1">
      <c r="A3" s="21"/>
      <c r="B3" s="21"/>
      <c r="C3" s="21"/>
      <c r="D3" s="21"/>
      <c r="E3" s="21"/>
      <c r="F3" s="21"/>
      <c r="G3" s="21"/>
      <c r="H3" s="11"/>
    </row>
    <row r="5" spans="1:8" ht="21.75" customHeight="1">
      <c r="F5" s="2"/>
    </row>
    <row r="6" spans="1:8">
      <c r="A6" s="22" t="s">
        <v>0</v>
      </c>
      <c r="B6" s="23" t="s">
        <v>84</v>
      </c>
      <c r="C6" s="24" t="s">
        <v>22</v>
      </c>
      <c r="D6" s="25"/>
      <c r="E6" s="26"/>
      <c r="F6" s="27" t="s">
        <v>2</v>
      </c>
      <c r="G6" s="28"/>
    </row>
    <row r="7" spans="1:8">
      <c r="A7" s="29" t="s">
        <v>4</v>
      </c>
      <c r="B7" s="30" t="s">
        <v>80</v>
      </c>
      <c r="C7" s="31" t="s">
        <v>23</v>
      </c>
      <c r="D7" s="32"/>
      <c r="E7" s="33"/>
      <c r="F7" s="34"/>
      <c r="G7" s="35" t="s">
        <v>3</v>
      </c>
    </row>
    <row r="8" spans="1:8" ht="25.5" customHeight="1">
      <c r="A8" s="29"/>
      <c r="B8" s="36"/>
      <c r="C8" s="29"/>
      <c r="D8" s="34"/>
      <c r="E8" s="37"/>
      <c r="F8" s="34"/>
      <c r="G8" s="38" t="s">
        <v>85</v>
      </c>
    </row>
    <row r="9" spans="1:8" ht="15">
      <c r="A9" s="39" t="s">
        <v>6</v>
      </c>
      <c r="B9" s="40"/>
      <c r="C9" s="41" t="s">
        <v>7</v>
      </c>
      <c r="D9" s="42"/>
      <c r="E9" s="43" t="s">
        <v>8</v>
      </c>
      <c r="F9" s="23"/>
      <c r="G9" s="44" t="s">
        <v>9</v>
      </c>
      <c r="H9"/>
    </row>
    <row r="10" spans="1:8">
      <c r="A10" s="45"/>
      <c r="B10" s="46"/>
      <c r="C10" s="47"/>
      <c r="D10" s="48"/>
      <c r="E10" s="49" t="s">
        <v>10</v>
      </c>
      <c r="F10" s="50"/>
      <c r="G10" s="51" t="s">
        <v>28</v>
      </c>
    </row>
    <row r="11" spans="1:8" ht="15.75" customHeight="1">
      <c r="A11" s="52" t="s">
        <v>24</v>
      </c>
      <c r="B11" s="53"/>
      <c r="C11" s="53"/>
      <c r="D11" s="53"/>
      <c r="E11" s="53"/>
      <c r="F11" s="53"/>
      <c r="G11" s="54"/>
    </row>
    <row r="12" spans="1:8">
      <c r="A12" s="55"/>
      <c r="B12" s="56"/>
      <c r="C12" s="56"/>
      <c r="D12" s="56"/>
      <c r="E12" s="56"/>
      <c r="F12" s="56"/>
      <c r="G12" s="57"/>
    </row>
    <row r="13" spans="1:8">
      <c r="A13" s="58" t="s">
        <v>12</v>
      </c>
      <c r="B13" s="59" t="s">
        <v>25</v>
      </c>
      <c r="C13" s="60" t="s">
        <v>18</v>
      </c>
      <c r="D13" s="61"/>
      <c r="E13" s="61"/>
      <c r="F13" s="61"/>
      <c r="G13" s="62"/>
    </row>
    <row r="14" spans="1:8">
      <c r="A14" s="63"/>
      <c r="B14" s="64"/>
      <c r="C14" s="65"/>
      <c r="D14" s="66"/>
      <c r="E14" s="66"/>
      <c r="F14" s="66"/>
      <c r="G14" s="67"/>
    </row>
    <row r="15" spans="1:8" ht="9.75" customHeight="1">
      <c r="A15" s="68"/>
      <c r="B15" s="69"/>
      <c r="C15" s="70"/>
      <c r="D15" s="71"/>
      <c r="E15" s="71"/>
      <c r="F15" s="71"/>
      <c r="G15" s="72"/>
    </row>
    <row r="16" spans="1:8" ht="36">
      <c r="A16" s="73" t="s">
        <v>31</v>
      </c>
      <c r="B16" s="74" t="s">
        <v>80</v>
      </c>
      <c r="C16" s="75"/>
      <c r="D16" s="76"/>
      <c r="E16" s="77"/>
      <c r="F16" s="77"/>
      <c r="G16" s="78"/>
    </row>
    <row r="17" spans="1:9" s="7" customFormat="1" ht="15">
      <c r="A17" s="73"/>
      <c r="B17" s="79" t="str">
        <f>IFERROR(VLOOKUP(A17,CATÁLOGO!$A$16:$C$759,3,FALSE),"")</f>
        <v/>
      </c>
      <c r="C17" s="80"/>
      <c r="D17" s="81"/>
      <c r="E17" s="81"/>
      <c r="F17" s="81"/>
      <c r="G17" s="82"/>
      <c r="H17" s="6"/>
      <c r="I17"/>
    </row>
    <row r="18" spans="1:9" s="7" customFormat="1">
      <c r="A18" s="73"/>
      <c r="B18" s="79" t="str">
        <f>IFERROR(VLOOKUP(A18,CATÁLOGO!$A$16:$C$759,3,FALSE),"")</f>
        <v/>
      </c>
      <c r="C18" s="80"/>
      <c r="D18" s="81"/>
      <c r="E18" s="81"/>
      <c r="F18" s="81"/>
      <c r="G18" s="82"/>
      <c r="H18" s="6"/>
      <c r="I18" s="6"/>
    </row>
    <row r="19" spans="1:9" s="7" customFormat="1">
      <c r="A19" s="73"/>
      <c r="B19" s="79" t="str">
        <f>IFERROR(VLOOKUP(A19,CATÁLOGO!$A$16:$C$759,3,FALSE),"")</f>
        <v/>
      </c>
      <c r="C19" s="80"/>
      <c r="D19" s="81"/>
      <c r="E19" s="81"/>
      <c r="F19" s="81"/>
      <c r="G19" s="82"/>
      <c r="H19" s="6"/>
      <c r="I19" s="6"/>
    </row>
    <row r="20" spans="1:9" s="7" customFormat="1">
      <c r="A20" s="73"/>
      <c r="B20" s="79" t="str">
        <f>IFERROR(VLOOKUP(A20,CATÁLOGO!$A$16:$C$759,3,FALSE),"")</f>
        <v/>
      </c>
      <c r="C20" s="80"/>
      <c r="D20" s="81"/>
      <c r="E20" s="81"/>
      <c r="F20" s="81"/>
      <c r="G20" s="82"/>
      <c r="H20" s="6"/>
      <c r="I20" s="6"/>
    </row>
    <row r="21" spans="1:9" s="7" customFormat="1">
      <c r="A21" s="73"/>
      <c r="B21" s="79" t="str">
        <f>IFERROR(VLOOKUP(A21,CATÁLOGO!$A$16:$C$759,3,FALSE),"")</f>
        <v/>
      </c>
      <c r="C21" s="80"/>
      <c r="D21" s="81"/>
      <c r="E21" s="81"/>
      <c r="F21" s="81"/>
      <c r="G21" s="82"/>
      <c r="H21" s="6"/>
      <c r="I21" s="6"/>
    </row>
    <row r="22" spans="1:9" s="7" customFormat="1">
      <c r="A22" s="73"/>
      <c r="B22" s="79" t="str">
        <f>IFERROR(VLOOKUP(A22,CATÁLOGO!$A$16:$C$759,3,FALSE),"")</f>
        <v/>
      </c>
      <c r="C22" s="80"/>
      <c r="D22" s="81"/>
      <c r="E22" s="81"/>
      <c r="F22" s="81"/>
      <c r="G22" s="82"/>
      <c r="H22" s="6"/>
      <c r="I22" s="6"/>
    </row>
    <row r="23" spans="1:9" s="7" customFormat="1">
      <c r="A23" s="73"/>
      <c r="B23" s="79" t="str">
        <f>IFERROR(VLOOKUP(A23,CATÁLOGO!$A$16:$C$759,3,FALSE),"")</f>
        <v/>
      </c>
      <c r="C23" s="80"/>
      <c r="D23" s="81"/>
      <c r="E23" s="81"/>
      <c r="F23" s="81"/>
      <c r="G23" s="82"/>
      <c r="H23" s="6"/>
      <c r="I23" s="6"/>
    </row>
    <row r="24" spans="1:9" s="7" customFormat="1">
      <c r="A24" s="73"/>
      <c r="B24" s="79" t="str">
        <f>IFERROR(VLOOKUP(A24,CATÁLOGO!$A$16:$C$759,3,FALSE),"")</f>
        <v/>
      </c>
      <c r="C24" s="80"/>
      <c r="D24" s="81"/>
      <c r="E24" s="81"/>
      <c r="F24" s="81"/>
      <c r="G24" s="82"/>
      <c r="H24" s="6"/>
      <c r="I24" s="6"/>
    </row>
    <row r="25" spans="1:9" s="7" customFormat="1">
      <c r="A25" s="73"/>
      <c r="B25" s="79" t="str">
        <f>IFERROR(VLOOKUP(A25,CATÁLOGO!$A$16:$C$759,3,FALSE),"")</f>
        <v/>
      </c>
      <c r="C25" s="80"/>
      <c r="D25" s="81"/>
      <c r="E25" s="81"/>
      <c r="F25" s="81"/>
      <c r="G25" s="82"/>
      <c r="H25" s="6"/>
      <c r="I25" s="6"/>
    </row>
    <row r="26" spans="1:9" s="7" customFormat="1" ht="11.25" customHeight="1">
      <c r="A26" s="73"/>
      <c r="B26" s="79" t="str">
        <f>IFERROR(VLOOKUP(A26,CATÁLOGO!$A$16:$C$759,3,FALSE),"")</f>
        <v/>
      </c>
      <c r="C26" s="83"/>
      <c r="D26" s="84"/>
      <c r="E26" s="84"/>
      <c r="F26" s="84"/>
      <c r="G26" s="78"/>
    </row>
    <row r="27" spans="1:9" s="7" customFormat="1">
      <c r="A27" s="73"/>
      <c r="B27" s="79" t="str">
        <f>IFERROR(VLOOKUP(A27,CATÁLOGO!$A$16:$C$759,3,FALSE),"")</f>
        <v/>
      </c>
      <c r="C27" s="80"/>
      <c r="D27" s="81"/>
      <c r="E27" s="81"/>
      <c r="F27" s="81"/>
      <c r="G27" s="82"/>
      <c r="H27" s="6"/>
      <c r="I27" s="6"/>
    </row>
    <row r="28" spans="1:9" s="7" customFormat="1" ht="11.25" customHeight="1">
      <c r="A28" s="73"/>
      <c r="B28" s="79" t="str">
        <f>IFERROR(VLOOKUP(A28,CATÁLOGO!$A$16:$C$759,3,FALSE),"")</f>
        <v/>
      </c>
      <c r="C28" s="83"/>
      <c r="D28" s="84"/>
      <c r="E28" s="84"/>
      <c r="F28" s="84"/>
      <c r="G28" s="78"/>
    </row>
    <row r="29" spans="1:9" s="7" customFormat="1" ht="12" customHeight="1">
      <c r="A29" s="85"/>
      <c r="B29" s="79" t="str">
        <f>IFERROR(VLOOKUP(A29,CATÁLOGO!$A$16:$C$759,3,FALSE),"")</f>
        <v/>
      </c>
      <c r="C29" s="83"/>
      <c r="D29" s="84"/>
      <c r="E29" s="84"/>
      <c r="F29" s="84"/>
      <c r="G29" s="78"/>
    </row>
    <row r="30" spans="1:9" s="7" customFormat="1" ht="11.25" customHeight="1">
      <c r="A30" s="73"/>
      <c r="B30" s="79" t="str">
        <f>IFERROR(VLOOKUP(A30,CATÁLOGO!$A$16:$C$759,3,FALSE),"")</f>
        <v/>
      </c>
      <c r="C30" s="83"/>
      <c r="D30" s="84"/>
      <c r="E30" s="84"/>
      <c r="F30" s="84"/>
      <c r="G30" s="78"/>
    </row>
    <row r="31" spans="1:9" s="7" customFormat="1" ht="11.25" customHeight="1">
      <c r="A31" s="73"/>
      <c r="B31" s="79" t="str">
        <f>IFERROR(VLOOKUP(A31,CATÁLOGO!$A$16:$C$759,3,FALSE),"")</f>
        <v/>
      </c>
      <c r="C31" s="83"/>
      <c r="D31" s="84"/>
      <c r="E31" s="84"/>
      <c r="F31" s="84"/>
      <c r="G31" s="78"/>
    </row>
    <row r="32" spans="1:9" s="7" customFormat="1" ht="11.25" customHeight="1">
      <c r="A32" s="73"/>
      <c r="B32" s="79" t="str">
        <f>IFERROR(VLOOKUP(A32,CATÁLOGO!$A$16:$C$759,3,FALSE),"")</f>
        <v/>
      </c>
      <c r="C32" s="83"/>
      <c r="D32" s="84"/>
      <c r="E32" s="84"/>
      <c r="F32" s="84"/>
      <c r="G32" s="78"/>
    </row>
    <row r="33" spans="1:7" s="7" customFormat="1" ht="11.25">
      <c r="A33" s="86"/>
      <c r="B33" s="87" t="s">
        <v>26</v>
      </c>
      <c r="C33" s="83"/>
      <c r="D33" s="84"/>
      <c r="E33" s="84"/>
      <c r="F33" s="84"/>
      <c r="G33" s="78"/>
    </row>
    <row r="34" spans="1:7" s="7" customFormat="1" ht="11.25">
      <c r="A34" s="86"/>
      <c r="B34" s="87" t="s">
        <v>27</v>
      </c>
      <c r="C34" s="83"/>
      <c r="D34" s="84"/>
      <c r="E34" s="84"/>
      <c r="F34" s="84"/>
      <c r="G34" s="78"/>
    </row>
    <row r="35" spans="1:7" s="7" customFormat="1" ht="11.25">
      <c r="A35" s="8"/>
    </row>
    <row r="36" spans="1:7" s="7" customFormat="1" ht="11.25">
      <c r="A36" s="8"/>
    </row>
    <row r="37" spans="1:7" s="7" customFormat="1" ht="11.25">
      <c r="A37" s="8"/>
    </row>
    <row r="38" spans="1:7" s="7" customFormat="1" ht="11.25">
      <c r="A38" s="8"/>
    </row>
    <row r="39" spans="1:7" s="7" customFormat="1" ht="11.25">
      <c r="A39" s="8"/>
    </row>
    <row r="40" spans="1:7" s="7" customFormat="1" ht="11.25">
      <c r="A40" s="8"/>
    </row>
    <row r="41" spans="1:7" s="7" customFormat="1" ht="11.25">
      <c r="A41" s="8"/>
    </row>
    <row r="42" spans="1:7" s="7" customFormat="1" ht="11.25">
      <c r="A42" s="8"/>
    </row>
    <row r="43" spans="1:7" s="7" customFormat="1" ht="11.25">
      <c r="A43" s="8"/>
    </row>
    <row r="44" spans="1:7" s="7" customFormat="1" ht="11.25">
      <c r="A44" s="8"/>
    </row>
    <row r="45" spans="1:7" s="7" customFormat="1" ht="11.25">
      <c r="A45" s="8"/>
    </row>
    <row r="46" spans="1:7" s="7" customFormat="1" ht="11.25">
      <c r="A46" s="8"/>
    </row>
    <row r="47" spans="1:7" s="7" customFormat="1" ht="11.25">
      <c r="A47" s="8"/>
    </row>
    <row r="48" spans="1:7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>
      <c r="A79" s="8"/>
    </row>
    <row r="80" spans="1:1" s="7" customFormat="1" ht="11.25">
      <c r="A80" s="8"/>
    </row>
    <row r="81" spans="1:1" s="7" customFormat="1" ht="11.25">
      <c r="A81" s="8"/>
    </row>
    <row r="82" spans="1:1" s="7" customFormat="1" ht="11.25"/>
    <row r="83" spans="1:1" s="7" customFormat="1" ht="11.25"/>
    <row r="84" spans="1:1" s="7" customFormat="1" ht="11.25"/>
    <row r="85" spans="1:1" s="7" customFormat="1" ht="11.25"/>
    <row r="86" spans="1:1" s="7" customFormat="1" ht="11.25"/>
    <row r="87" spans="1:1" s="7" customFormat="1" ht="11.25"/>
    <row r="88" spans="1:1" s="7" customFormat="1" ht="11.25"/>
    <row r="89" spans="1:1" s="7" customFormat="1" ht="11.25"/>
    <row r="90" spans="1:1" s="7" customFormat="1" ht="11.25"/>
    <row r="91" spans="1:1" s="7" customFormat="1" ht="11.25"/>
    <row r="92" spans="1:1" s="7" customFormat="1" ht="11.25"/>
    <row r="93" spans="1:1" s="7" customFormat="1" ht="11.25"/>
    <row r="94" spans="1:1" s="7" customFormat="1" ht="11.25"/>
    <row r="95" spans="1:1" s="7" customFormat="1" ht="11.25"/>
    <row r="96" spans="1:1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  <row r="1991" s="7" customFormat="1" ht="11.25"/>
    <row r="1992" s="7" customFormat="1" ht="11.25"/>
    <row r="1993" s="7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1.9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2022-05-16T17:45:43Z</cp:lastPrinted>
  <dcterms:created xsi:type="dcterms:W3CDTF">2013-02-07T15:56:20Z</dcterms:created>
  <dcterms:modified xsi:type="dcterms:W3CDTF">2022-05-16T17:45:56Z</dcterms:modified>
</cp:coreProperties>
</file>